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1"/>
  </bookViews>
  <sheets>
    <sheet name="formatted tables" sheetId="1" r:id="rId1"/>
    <sheet name="sector-specific tables" sheetId="2" r:id="rId2"/>
  </sheets>
  <externalReferences>
    <externalReference r:id="rId5"/>
  </externalReferences>
  <definedNames>
    <definedName name="_xlnm.Print_Area" localSheetId="0">'formatted tables'!$A$1:$C$257</definedName>
    <definedName name="_xlnm.Print_Area" localSheetId="1">'sector-specific tables'!$A$1:$M$145</definedName>
    <definedName name="_xlnm.Print_Titles" localSheetId="1">'sector-specific tables'!$1:$3</definedName>
  </definedNames>
  <calcPr fullCalcOnLoad="1"/>
</workbook>
</file>

<file path=xl/sharedStrings.xml><?xml version="1.0" encoding="utf-8"?>
<sst xmlns="http://schemas.openxmlformats.org/spreadsheetml/2006/main" count="748" uniqueCount="358">
  <si>
    <t>C. .Primary incomes receivable from the rest of the world</t>
  </si>
  <si>
    <t>C. .Primary incomes payable to the rest of the world</t>
  </si>
  <si>
    <t>C. Consumption of fixed capital</t>
  </si>
  <si>
    <t>C. Net national income at market prices</t>
  </si>
  <si>
    <t>C. Net current transfers from the rest of the world</t>
  </si>
  <si>
    <t>C. .Current transfers receivable from the rest of the world</t>
  </si>
  <si>
    <t>C. .Current transfers payable to the rest of the world</t>
  </si>
  <si>
    <t>C. Net national disposable income</t>
  </si>
  <si>
    <t>C. Final consumption expenditures</t>
  </si>
  <si>
    <t>C. Adjustment for the change in net equity of households in pension reserves funds</t>
  </si>
  <si>
    <t>C. Saving, net</t>
  </si>
  <si>
    <t>C. Net capital transfers from the rest of the world</t>
  </si>
  <si>
    <t>C. .Capital transfers receivable from the rest of the world</t>
  </si>
  <si>
    <t>C. .Capital transfers payable to the rest of the world</t>
  </si>
  <si>
    <t>C. Acquisitions less disposals of non-financial non-produced assets</t>
  </si>
  <si>
    <t>C. Net lending/net borrowing</t>
  </si>
  <si>
    <t>Table 11. FINAL CONSUMPTION EXPENDITURE OF HOUSEHOLDS</t>
  </si>
  <si>
    <t>C. Food and non-alcoholic beverages</t>
  </si>
  <si>
    <t>C. .Food</t>
  </si>
  <si>
    <t>C. .Non-alcoholic beverages</t>
  </si>
  <si>
    <t>C. Alcoholic beverages, tobacco and narcotics</t>
  </si>
  <si>
    <t>C. .Alcoholic beverages</t>
  </si>
  <si>
    <t>C. .Tobacco</t>
  </si>
  <si>
    <t>C. .Narcotics</t>
  </si>
  <si>
    <t>C. Clothing and footwear</t>
  </si>
  <si>
    <t>C. .Clothing</t>
  </si>
  <si>
    <t>C. .Footwear</t>
  </si>
  <si>
    <t>C. Housing, water, electricity, gas and other fuels</t>
  </si>
  <si>
    <t>C. .Actual rentals for housing</t>
  </si>
  <si>
    <t>C. .Imputed rentals for housing</t>
  </si>
  <si>
    <t>C. .Maintenance and repair of the dwelling</t>
  </si>
  <si>
    <t>C. .Water supply and miscellaneous services relating to the dwelling</t>
  </si>
  <si>
    <t>C. .Electricity, gas and other fuels</t>
  </si>
  <si>
    <t>C. Furnishings, households equipment and routine maintenance of the house</t>
  </si>
  <si>
    <t>C. .Furniture and furnishings, carpets and other floor coverings</t>
  </si>
  <si>
    <t>C. .Household textiles</t>
  </si>
  <si>
    <t>C. .Household appliances</t>
  </si>
  <si>
    <t>C. .Glassware, tableware and household utensils</t>
  </si>
  <si>
    <t>C. .Tools and equipment for house and garden</t>
  </si>
  <si>
    <t>C. .Goods and services for routine household maintenance</t>
  </si>
  <si>
    <t>C. Health</t>
  </si>
  <si>
    <t>C. .Medical products, appliances and equipment</t>
  </si>
  <si>
    <t>C. .Out-patient services</t>
  </si>
  <si>
    <t>C. .Hospital services</t>
  </si>
  <si>
    <t>C. Transport</t>
  </si>
  <si>
    <t>C. .Purchase of vehicles</t>
  </si>
  <si>
    <t>C. .Operation of personal transport equipment</t>
  </si>
  <si>
    <t>C. .Transport services</t>
  </si>
  <si>
    <t>C. Communications</t>
  </si>
  <si>
    <t>C..Postal services</t>
  </si>
  <si>
    <t>C. Recreation and culture</t>
  </si>
  <si>
    <t>PUBLIC</t>
  </si>
  <si>
    <t>PRIVATE</t>
  </si>
  <si>
    <t xml:space="preserve"> Adjustment for the change in net equity of households in pension funds</t>
  </si>
  <si>
    <t xml:space="preserve"> Final consumption expenditure</t>
  </si>
  <si>
    <t xml:space="preserve">   Individual consumption expenditure</t>
  </si>
  <si>
    <t xml:space="preserve">   Collective consumption expenditure</t>
  </si>
  <si>
    <t xml:space="preserve"> Gross saving</t>
  </si>
  <si>
    <t xml:space="preserve"> Current external balance</t>
  </si>
  <si>
    <t xml:space="preserve"> Capital transfers</t>
  </si>
  <si>
    <t xml:space="preserve">   Capital taxes</t>
  </si>
  <si>
    <t xml:space="preserve">   Investment grants</t>
  </si>
  <si>
    <t xml:space="preserve">     Investment grants from EU institutions to general governments</t>
  </si>
  <si>
    <t xml:space="preserve">   Other capital transfers</t>
  </si>
  <si>
    <t xml:space="preserve"> Consumption of fixed capital</t>
  </si>
  <si>
    <t>Total resources (Generation of income acct) DOMESTIC BASIS</t>
  </si>
  <si>
    <t>Total uses (Generation of income acct)</t>
  </si>
  <si>
    <t>Total uses (Allocation of primary income acct)</t>
  </si>
  <si>
    <t>Total resources (Secondary distribution of income acct)</t>
  </si>
  <si>
    <t>Total uses (Secondary distribution of income acct)</t>
  </si>
  <si>
    <t>Total resources (Use of disposable income acct)</t>
  </si>
  <si>
    <t>Total uses (Use of disposable income acct)</t>
  </si>
  <si>
    <t>Total resources (Production acct / External acct of goods &amp; services)</t>
  </si>
  <si>
    <t xml:space="preserve"> Imports of goods &amp; services</t>
  </si>
  <si>
    <t>Total uses (Production acct / external acct of goods &amp; services)</t>
  </si>
  <si>
    <t xml:space="preserve"> Exports of goods &amp; services</t>
  </si>
  <si>
    <t xml:space="preserve"> External balance of goods &amp; services</t>
  </si>
  <si>
    <t xml:space="preserve">   Wages &amp; salaries</t>
  </si>
  <si>
    <t xml:space="preserve"> Taxes on production &amp; imports, payable</t>
  </si>
  <si>
    <t xml:space="preserve"> Operating surplus &amp; mixed income, gross</t>
  </si>
  <si>
    <t xml:space="preserve"> Taxes on production &amp; imports, receivable</t>
  </si>
  <si>
    <t xml:space="preserve">     Taxes &amp; duties on imports excl. VAT</t>
  </si>
  <si>
    <t xml:space="preserve"> Social contributions &amp; benefits</t>
  </si>
  <si>
    <t xml:space="preserve"> Changes in net worth due to saving &amp; capital transfers</t>
  </si>
  <si>
    <t>Total resources (Allocation of primary income acct) NAT'L BASIS</t>
  </si>
  <si>
    <t>(S11-S15)</t>
  </si>
  <si>
    <t>S11, S12, S14, S15</t>
  </si>
  <si>
    <t>S2</t>
  </si>
  <si>
    <t xml:space="preserve">     Taxes on products excl. VAT &amp; import                taxes</t>
  </si>
  <si>
    <t>Total Change in liabilities &amp; net worth (Change in net worth due to saving &amp; capital accts)</t>
  </si>
  <si>
    <t>Total Change in assets (Change in net worth due to saving &amp; capital accts)</t>
  </si>
  <si>
    <t>HH</t>
  </si>
  <si>
    <t>-</t>
  </si>
  <si>
    <t>S14</t>
  </si>
  <si>
    <t>S15</t>
  </si>
  <si>
    <t>NPISH</t>
  </si>
  <si>
    <t>GG. Adjustment for the change in net equity of households in pension funds</t>
  </si>
  <si>
    <t>GG. Saving, gross</t>
  </si>
  <si>
    <t>GG. Saving, net</t>
  </si>
  <si>
    <t>GG. Consumption of fixed capital</t>
  </si>
  <si>
    <t>GG. Capital transfers, receivable</t>
  </si>
  <si>
    <t>GG. .Capital taxes</t>
  </si>
  <si>
    <t>Table 12. SIMPLIFIED GENERAL GOVERNMENT ACCOUNTS</t>
  </si>
  <si>
    <t>GG. Output</t>
  </si>
  <si>
    <t>GG. .Market output and output for own final use</t>
  </si>
  <si>
    <t>GG. .Other non-market output</t>
  </si>
  <si>
    <t>GG. ..Payments for other non-market output</t>
  </si>
  <si>
    <t>GG. ..Other non-market output, other</t>
  </si>
  <si>
    <t>GG. .of which: Market output, output for own final use and payments for other non-market output</t>
  </si>
  <si>
    <t>GG. Intermediate consumption</t>
  </si>
  <si>
    <t>GG. .Value added, gross</t>
  </si>
  <si>
    <t>GG. .Consumption of fixed capital</t>
  </si>
  <si>
    <t>GG. .Value added, net</t>
  </si>
  <si>
    <t>GG. Compensation of employees, payable</t>
  </si>
  <si>
    <t>GG. .Other taxes on production, payable</t>
  </si>
  <si>
    <t>GG. . Other subsidies on production, receivable</t>
  </si>
  <si>
    <t>GG. Operating surplus, net</t>
  </si>
  <si>
    <t>GG. Taxes on production and imports, receivable</t>
  </si>
  <si>
    <t>GG. Subsidies, payable</t>
  </si>
  <si>
    <t>GG. Property income, receivable</t>
  </si>
  <si>
    <t>GG. Property income, payable</t>
  </si>
  <si>
    <t>GG. .Interest, payable</t>
  </si>
  <si>
    <t>GG. .Other property income, payable</t>
  </si>
  <si>
    <t>GG. Balance of primary incomes, net</t>
  </si>
  <si>
    <t>GG. Current taxes on income, wealth etc., receivable</t>
  </si>
  <si>
    <t>GG. Social contributions, receivable</t>
  </si>
  <si>
    <t>GG. .Actual social contributions</t>
  </si>
  <si>
    <t>GG. .Imputed social contributions</t>
  </si>
  <si>
    <t>GG. Other current transfers, receivable</t>
  </si>
  <si>
    <t>GG. Current taxes on income, wealth etc., payable</t>
  </si>
  <si>
    <t>GG. Social benefits other than social transfers in kind, payable</t>
  </si>
  <si>
    <t>GG. Social transfers in kind related to expenditure on products supplied to households via market producers, payable</t>
  </si>
  <si>
    <t>GG. Social benefits other than social transfers in kind and Social transfers in kind related to expenditure on products supplied to households via market producers, payable</t>
  </si>
  <si>
    <t>GG. Other current transfers, payable</t>
  </si>
  <si>
    <t>GG. Disposable income, net</t>
  </si>
  <si>
    <t>GG. Final consumption expenditure</t>
  </si>
  <si>
    <t>GG. .Individual consumption expenditure</t>
  </si>
  <si>
    <t>GG. .Collective consumption expenditure</t>
  </si>
  <si>
    <t>Table 13. SIMPLIFIED ACCOUNTS FOR HHS AND NPISH AND FOR CORPS</t>
  </si>
  <si>
    <t xml:space="preserve"> Output</t>
  </si>
  <si>
    <t xml:space="preserve">   Market Output</t>
  </si>
  <si>
    <t xml:space="preserve">     FISIM</t>
  </si>
  <si>
    <t xml:space="preserve">   Output for own final use</t>
  </si>
  <si>
    <t xml:space="preserve">   Other non-market output</t>
  </si>
  <si>
    <t xml:space="preserve">   Imports of goods</t>
  </si>
  <si>
    <t xml:space="preserve">   Imports of services</t>
  </si>
  <si>
    <t xml:space="preserve">     Imports of FISIM</t>
  </si>
  <si>
    <t>GG. .Other capital transfers and investment grants, receivable</t>
  </si>
  <si>
    <t>GG. Capital transfers, payable</t>
  </si>
  <si>
    <t>GG. Gross capital formation and Acquisitions less disposals of non-produced non-financial assets</t>
  </si>
  <si>
    <t>GG. .Gross capital formation</t>
  </si>
  <si>
    <t>GG. ..Gross fixed capital formation</t>
  </si>
  <si>
    <t>GG. ..Changes in inventories and acquisitions less disposals of valuables</t>
  </si>
  <si>
    <t>GG. .Acquisitions less disposals of non-produced non-financial assets</t>
  </si>
  <si>
    <t>GG. Net lending /Net borrowing</t>
  </si>
  <si>
    <t>GG. Total general government expenditure</t>
  </si>
  <si>
    <t>GG. Total general government revenue</t>
  </si>
  <si>
    <t>HH. Value added, gross</t>
  </si>
  <si>
    <t>HH. Compensation of employees, payable</t>
  </si>
  <si>
    <t>HH. Taxes on production and imports, payable</t>
  </si>
  <si>
    <t>HH. Subsidies on production and imports, receivable</t>
  </si>
  <si>
    <t>HH. Operating surplus and mixed income, gross</t>
  </si>
  <si>
    <t>HH.   Mixed income, gross</t>
  </si>
  <si>
    <t>HH. Compensation of employees, receivable</t>
  </si>
  <si>
    <t>HH. Property income, receivable</t>
  </si>
  <si>
    <t>HH. Property income, payable</t>
  </si>
  <si>
    <t>HH. Social contributions and social benefits, other than social transfers in kind, receivable</t>
  </si>
  <si>
    <t>HH. Other current transfers, receivable</t>
  </si>
  <si>
    <t>HH. Current taxes on income, wealth etc., payable</t>
  </si>
  <si>
    <t>HH. Social contributions and social benefits, other than social transfers in kind, payable</t>
  </si>
  <si>
    <t>HH. Other current transfers, payable</t>
  </si>
  <si>
    <t>HH. Disposable income, net</t>
  </si>
  <si>
    <t>HH. Adjustment for the change in net equity of households in pension funds reserves, receivable</t>
  </si>
  <si>
    <t>HH. Adjustment for the change in net equity of households in pension funds reserves, payable</t>
  </si>
  <si>
    <t>HH. Final consumption expenditure</t>
  </si>
  <si>
    <t>HH. Saving, net</t>
  </si>
  <si>
    <t>HH. Consumption of fixed capital</t>
  </si>
  <si>
    <t>HH. Capital transfers, receivable</t>
  </si>
  <si>
    <t>HH. Capital transfers, payable</t>
  </si>
  <si>
    <t>HH. Gross capital formation</t>
  </si>
  <si>
    <t>HH.   Gross fixed capital formation</t>
  </si>
  <si>
    <t>HH.   Changes in inventories</t>
  </si>
  <si>
    <t>HH.   Acquisitions less disposals of valuables</t>
  </si>
  <si>
    <t>HH. Acquisitions less disposals of non-produced non-financial assets</t>
  </si>
  <si>
    <t>HH. Net lending (+)/Net borrowing (-)</t>
  </si>
  <si>
    <t>CORP. Value added, gross</t>
  </si>
  <si>
    <t>CORP. Compensation of employees, payable</t>
  </si>
  <si>
    <t>CORP. Taxes on production and imports, payable</t>
  </si>
  <si>
    <t>CORP. Subsidies on production and imports, receivable</t>
  </si>
  <si>
    <t>CORP. Operating surplus, gross</t>
  </si>
  <si>
    <t>CORP. Property income, receivable</t>
  </si>
  <si>
    <t>CORP. Property income, payable</t>
  </si>
  <si>
    <t>CORP. Social contributions, receivable</t>
  </si>
  <si>
    <t>CORP. Other current transfers, receivable</t>
  </si>
  <si>
    <t xml:space="preserve">   Reinvested earnings on foreign direct investment</t>
  </si>
  <si>
    <t xml:space="preserve">   Property income attributed to insurance policy holders</t>
  </si>
  <si>
    <t xml:space="preserve">   Rents</t>
  </si>
  <si>
    <t xml:space="preserve"> Total interest (incl. FISIM)</t>
  </si>
  <si>
    <t xml:space="preserve"> Subsidies, payable</t>
  </si>
  <si>
    <t xml:space="preserve">   Subsidies, payable on products</t>
  </si>
  <si>
    <t xml:space="preserve"> Gross national income / Balance of primary income, gross</t>
  </si>
  <si>
    <t xml:space="preserve"> Entrepreneurial income, gross</t>
  </si>
  <si>
    <t xml:space="preserve"> Current taxes on income, wealth, etc.</t>
  </si>
  <si>
    <t xml:space="preserve">   Taxes on income</t>
  </si>
  <si>
    <t xml:space="preserve">   Other current taxes</t>
  </si>
  <si>
    <t xml:space="preserve">   Social contributions</t>
  </si>
  <si>
    <t>C. .Final consumption expenditure of NPISH's</t>
  </si>
  <si>
    <t>C. .Government final consumption expenditure</t>
  </si>
  <si>
    <t>C. ..Govt. Individual consumption expenditure</t>
  </si>
  <si>
    <t>C. ..Govt. Collective consumption expenditure</t>
  </si>
  <si>
    <t>C. . Actual individual consumption</t>
  </si>
  <si>
    <t>C. Gross capital formation</t>
  </si>
  <si>
    <t>C. .Gross fixed capital formation, total</t>
  </si>
  <si>
    <t>C. ..GFCF- Dwellings</t>
  </si>
  <si>
    <t>C. ..GFCF- Other buildings and structures</t>
  </si>
  <si>
    <t>C. ..GFCF- Transport equipment</t>
  </si>
  <si>
    <t>C. ..GFCF- Other machinery and equipment</t>
  </si>
  <si>
    <t>C. ..GFCF- Cultivated assets</t>
  </si>
  <si>
    <t>C. ..GFCF- Intangible fixed assets</t>
  </si>
  <si>
    <t>C. .Changes in inventories and acquisitions less disposals of valuables</t>
  </si>
  <si>
    <t>C. ..Changes in inventories</t>
  </si>
  <si>
    <t>C. ..Acquisitions less disposals of valuables</t>
  </si>
  <si>
    <t>C. External balance of goods and services</t>
  </si>
  <si>
    <t>C. .Exports of goods and services</t>
  </si>
  <si>
    <t>C. ..Exports of goods</t>
  </si>
  <si>
    <t>C. ..Exports of services</t>
  </si>
  <si>
    <t>C. .Imports of goods and services</t>
  </si>
  <si>
    <t>C. ..Imports of goods</t>
  </si>
  <si>
    <t>C. ..Imports of services</t>
  </si>
  <si>
    <t>C. Statistical discrepancy (expenditure approach)</t>
  </si>
  <si>
    <t>C. Gross domestic product (expenditure approach)</t>
  </si>
  <si>
    <t>CORP. Current taxes on income, wealth etc., payable</t>
  </si>
  <si>
    <t>CORP. Social benefits, other than social transfers in kind, payable</t>
  </si>
  <si>
    <t>CORP. Other current transfers, payable</t>
  </si>
  <si>
    <t>CORP. Disposable income, net</t>
  </si>
  <si>
    <t>CORP. Adjustment for the change in net equity of households in pension funds reserves, receivable</t>
  </si>
  <si>
    <t>CORP. Adjustment for the change in net equity of households in pension funds reserves, payable</t>
  </si>
  <si>
    <t>CORP. Saving, net</t>
  </si>
  <si>
    <t>CORP. Consumption of fixed capital</t>
  </si>
  <si>
    <t>CORP. Capital transfers, receivable</t>
  </si>
  <si>
    <t>CORP. Capital transfers, payable</t>
  </si>
  <si>
    <t>CORP. Gross capital formation</t>
  </si>
  <si>
    <t>C. +Final consumption expenditure of resident households in the r.o.w.</t>
  </si>
  <si>
    <t>C. -Final consumption expenditure of non-resident households in the economic territory</t>
  </si>
  <si>
    <t>C.Final consumption expenditure of resident households in the territory and the r.o.w.</t>
  </si>
  <si>
    <t>C. ..Durable goods</t>
  </si>
  <si>
    <t>C. ..Semi-durable goods</t>
  </si>
  <si>
    <t>C. ..Non-durable goods</t>
  </si>
  <si>
    <t>C. ..Services</t>
  </si>
  <si>
    <t>C. Gross national income at market prices (GDP + NPI)</t>
  </si>
  <si>
    <t>S14-15</t>
  </si>
  <si>
    <t>HH,NPISH</t>
  </si>
  <si>
    <t xml:space="preserve">     Actual social contributions</t>
  </si>
  <si>
    <t xml:space="preserve">     Imputed social contributions</t>
  </si>
  <si>
    <t xml:space="preserve">   Social benefits other than social transfers in kind</t>
  </si>
  <si>
    <t xml:space="preserve">   Social transfers in kind</t>
  </si>
  <si>
    <t xml:space="preserve"> Other current transfers</t>
  </si>
  <si>
    <t xml:space="preserve">   Net non-life insurance premiums</t>
  </si>
  <si>
    <t xml:space="preserve">   Non-life insurance claims</t>
  </si>
  <si>
    <t xml:space="preserve">   Current international cooperation</t>
  </si>
  <si>
    <t xml:space="preserve">   Miscellaneous current transfers</t>
  </si>
  <si>
    <t xml:space="preserve">     GNP based fourth own resource</t>
  </si>
  <si>
    <t xml:space="preserve"> Adjusted disposable income, gross</t>
  </si>
  <si>
    <t xml:space="preserve"> Disposable income, gross</t>
  </si>
  <si>
    <t>Total Economy</t>
  </si>
  <si>
    <t>S1</t>
  </si>
  <si>
    <t xml:space="preserve">S2 </t>
  </si>
  <si>
    <t>ROW</t>
  </si>
  <si>
    <t>S11</t>
  </si>
  <si>
    <t>S12</t>
  </si>
  <si>
    <t>Non-Fin Corp</t>
  </si>
  <si>
    <t>Fin Corp</t>
  </si>
  <si>
    <t>S13</t>
  </si>
  <si>
    <t>Genl Govt</t>
  </si>
  <si>
    <t>Sector Total</t>
  </si>
  <si>
    <t>Table 1. GROSS DOMESTIC PRODUCT: EXPENDITURE APPROACH</t>
  </si>
  <si>
    <t>C. Final consumption expenditure</t>
  </si>
  <si>
    <t>C. .Household final consumption expenditure</t>
  </si>
  <si>
    <t>C. .Audio-visual, photographic and information processing equipment</t>
  </si>
  <si>
    <t>C. .Other major durables for recreation and culture</t>
  </si>
  <si>
    <t>C. .Other recreational items and equipment, gardens and pets</t>
  </si>
  <si>
    <t>C. .Recreational and cultural services</t>
  </si>
  <si>
    <t>C. .Newspapers, books and stationery</t>
  </si>
  <si>
    <t>C. .Package holidays</t>
  </si>
  <si>
    <t>C. Education</t>
  </si>
  <si>
    <t>C. .Pre-primary and primary education</t>
  </si>
  <si>
    <t>C. Restaurants and hotels</t>
  </si>
  <si>
    <t>C. .Catering services</t>
  </si>
  <si>
    <t>C. .Accommodation services</t>
  </si>
  <si>
    <t>C. Miscellaneous goods and services</t>
  </si>
  <si>
    <t>C. .Personal care</t>
  </si>
  <si>
    <t>C. .Prostitution</t>
  </si>
  <si>
    <t>C. .Personal effects n. e. c.</t>
  </si>
  <si>
    <t>C. .Social protection</t>
  </si>
  <si>
    <t>C. .Insurance</t>
  </si>
  <si>
    <t>C. .Financial services n. e. c.</t>
  </si>
  <si>
    <t>C. .Other services n. e. c.</t>
  </si>
  <si>
    <t>C.Final consumption expenditure of households in the economic territory</t>
  </si>
  <si>
    <t>CORP.   Gross fixed capital formation</t>
  </si>
  <si>
    <t>CORP.   Changes in inventories</t>
  </si>
  <si>
    <t>CORP.   Acquisitions less disposals of valuables</t>
  </si>
  <si>
    <t>CORP. Acquisitions less disposals of non-produced non-financial assets</t>
  </si>
  <si>
    <t>CORP. Net lending (+)/Net borrowing (-)</t>
  </si>
  <si>
    <t xml:space="preserve"> Taxes less subsidies on products</t>
  </si>
  <si>
    <t xml:space="preserve"> Intermediate consumption</t>
  </si>
  <si>
    <t xml:space="preserve">   Exports of goods</t>
  </si>
  <si>
    <t xml:space="preserve">   Exports of services</t>
  </si>
  <si>
    <t xml:space="preserve">     Exports of FISIM</t>
  </si>
  <si>
    <t xml:space="preserve"> Gross domestic product / Gross value added</t>
  </si>
  <si>
    <t xml:space="preserve">   Consumption of fixed capital</t>
  </si>
  <si>
    <t xml:space="preserve">   Net domestic product / Net value added</t>
  </si>
  <si>
    <t xml:space="preserve"> Subsidies, receivable</t>
  </si>
  <si>
    <t xml:space="preserve">   Subsidies on products</t>
  </si>
  <si>
    <t xml:space="preserve">   Other subsidies on production</t>
  </si>
  <si>
    <t xml:space="preserve"> Compensation of employees</t>
  </si>
  <si>
    <t xml:space="preserve">   Employers'social contributions</t>
  </si>
  <si>
    <t xml:space="preserve">   Taxes on products</t>
  </si>
  <si>
    <t xml:space="preserve">   Other taxes on production</t>
  </si>
  <si>
    <t xml:space="preserve">   Operating surplus, gross</t>
  </si>
  <si>
    <t xml:space="preserve">   Mixed income, gross</t>
  </si>
  <si>
    <t xml:space="preserve">     Value added type taxes (VAT)</t>
  </si>
  <si>
    <t xml:space="preserve"> Property income</t>
  </si>
  <si>
    <t xml:space="preserve">   Interest</t>
  </si>
  <si>
    <t xml:space="preserve">   Distributed income of corporations</t>
  </si>
  <si>
    <t>C. Total gross value added at basic prices</t>
  </si>
  <si>
    <t>C. .VA- Agriculture, hunting and forestry; fishing</t>
  </si>
  <si>
    <t>C. .VA- Industry, including energy</t>
  </si>
  <si>
    <t>C. .VA- Construction</t>
  </si>
  <si>
    <t>C. .VA- Wholesale and retail trade, repairs; hotels and restaurants; transport</t>
  </si>
  <si>
    <t>C. .VA- Financial intermediation; real estate, renting and business activities</t>
  </si>
  <si>
    <t>C. .VA- Other service activities</t>
  </si>
  <si>
    <t>C. FISIM (Financial Intermediation Services Indirectly Measured)</t>
  </si>
  <si>
    <t>C. Gross value added at basic prices, excluding FISIM</t>
  </si>
  <si>
    <t>C. Taxes less subsidies on products</t>
  </si>
  <si>
    <t>C. Statistical discrepancy (output approach)</t>
  </si>
  <si>
    <t>C. Gross domestic product at market prices (output approach)</t>
  </si>
  <si>
    <t>Table 3. GROSS DOMESTIC PRODUCT: INCOME APPROACH</t>
  </si>
  <si>
    <t>Compensation of employees</t>
  </si>
  <si>
    <t>COM- Agriculture, hunting and forestry; fishing</t>
  </si>
  <si>
    <t>COM- Industry, including energy</t>
  </si>
  <si>
    <t>COM- Construction</t>
  </si>
  <si>
    <t>COM- Wholesale and retail trade, repairs; hotels and restaurants; transport</t>
  </si>
  <si>
    <t>COM- Financial intermediation; real estate, renting and business activities</t>
  </si>
  <si>
    <t>COM- Other service activities</t>
  </si>
  <si>
    <t>- wages and salaries</t>
  </si>
  <si>
    <t>WS- Agriculture, hunting and forestry; fishing</t>
  </si>
  <si>
    <t>WS- Industry, including energy</t>
  </si>
  <si>
    <t>WS- Construction</t>
  </si>
  <si>
    <t>WS- Wholesale and retail trade, repairs; hotels and restaurants; transport</t>
  </si>
  <si>
    <t>WS- Financial intermediation; real estate, renting and business activities</t>
  </si>
  <si>
    <t>WS- Other service activities</t>
  </si>
  <si>
    <t>Gross operating surplus and gross mixed income</t>
  </si>
  <si>
    <t>Taxes less subsidies on production and imports</t>
  </si>
  <si>
    <t>Statistical discrepancy (income approach)</t>
  </si>
  <si>
    <t>Gross domestic product (income approach)</t>
  </si>
  <si>
    <t>Table 4. DISPOSABLE INCOME, SAVING AND NET LENDING/NET BORROWING</t>
  </si>
  <si>
    <t>C. Gross domestic product</t>
  </si>
  <si>
    <t>C. Net primary incomes from the rest of the world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</si>
</sst>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%"/>
    <numFmt numFmtId="168" formatCode="0.000%"/>
    <numFmt numFmtId="169" formatCode="0.00000"/>
    <numFmt numFmtId="170" formatCode="0.0000"/>
    <numFmt numFmtId="171" formatCode="0.000"/>
    <numFmt numFmtId="172" formatCode="m/d/yy"/>
    <numFmt numFmtId="173" formatCode="m/d/yy\ h:mm"/>
    <numFmt numFmtId="174" formatCode="0.00000000"/>
    <numFmt numFmtId="175" formatCode="0.0000000"/>
    <numFmt numFmtId="176" formatCode="0.000000"/>
    <numFmt numFmtId="177" formatCode="_(* #,##0.0000_);_(* \(#,##0.0000\);_(* &quot;-&quot;??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#,##0.0"/>
  </numFmts>
  <fonts count="23">
    <font>
      <sz val="10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1" xfId="42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165" fontId="0" fillId="0" borderId="13" xfId="42" applyNumberFormat="1" applyFont="1" applyFill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6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12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TA_Control_Totals_Worksheet_Gretchen_Trk_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SNA tables"/>
      <sheetName val="control total calculation"/>
      <sheetName val="worksheets"/>
      <sheetName val="calculation steps intui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9"/>
  <sheetViews>
    <sheetView zoomScale="130" zoomScaleNormal="130" zoomScalePageLayoutView="0" workbookViewId="0" topLeftCell="A1">
      <selection activeCell="A1" sqref="A1:C28"/>
    </sheetView>
  </sheetViews>
  <sheetFormatPr defaultColWidth="9.140625" defaultRowHeight="12.75"/>
  <cols>
    <col min="1" max="1" width="7.7109375" style="8" customWidth="1"/>
    <col min="2" max="2" width="70.7109375" style="15" customWidth="1"/>
    <col min="3" max="3" width="13.7109375" style="14" customWidth="1"/>
    <col min="4" max="4" width="3.7109375" style="8" customWidth="1"/>
    <col min="5" max="16384" width="9.140625" style="8" customWidth="1"/>
  </cols>
  <sheetData>
    <row r="1" spans="1:3" ht="12.75">
      <c r="A1" s="16" t="s">
        <v>275</v>
      </c>
      <c r="B1" s="17"/>
      <c r="C1" s="11"/>
    </row>
    <row r="2" spans="1:3" ht="12.75">
      <c r="A2" s="6"/>
      <c r="B2" s="18" t="s">
        <v>276</v>
      </c>
      <c r="C2" s="7">
        <v>1134795.5</v>
      </c>
    </row>
    <row r="3" spans="1:3" ht="12.75">
      <c r="A3" s="6"/>
      <c r="B3" s="18" t="s">
        <v>277</v>
      </c>
      <c r="C3" s="7">
        <v>838637.1</v>
      </c>
    </row>
    <row r="4" spans="1:3" ht="12.75">
      <c r="A4" s="6"/>
      <c r="B4" s="18" t="s">
        <v>206</v>
      </c>
      <c r="C4" s="7">
        <v>5340.4</v>
      </c>
    </row>
    <row r="5" spans="1:3" ht="12.75">
      <c r="A5" s="6"/>
      <c r="B5" s="18" t="s">
        <v>207</v>
      </c>
      <c r="C5" s="7">
        <v>290818</v>
      </c>
    </row>
    <row r="6" spans="1:3" ht="12.75">
      <c r="A6" s="6"/>
      <c r="B6" s="18" t="s">
        <v>208</v>
      </c>
      <c r="C6" s="7">
        <v>169915</v>
      </c>
    </row>
    <row r="7" spans="1:3" ht="12.75">
      <c r="A7" s="6"/>
      <c r="B7" s="18" t="s">
        <v>209</v>
      </c>
      <c r="C7" s="7">
        <v>120903</v>
      </c>
    </row>
    <row r="8" spans="1:3" ht="12.75">
      <c r="A8" s="6"/>
      <c r="B8" s="18" t="s">
        <v>210</v>
      </c>
      <c r="C8" s="7">
        <v>1013892.5</v>
      </c>
    </row>
    <row r="9" spans="1:3" ht="12.75">
      <c r="A9" s="6"/>
      <c r="B9" s="18" t="s">
        <v>211</v>
      </c>
      <c r="C9" s="7">
        <v>295755.7</v>
      </c>
    </row>
    <row r="10" spans="1:3" ht="12.75">
      <c r="A10" s="6"/>
      <c r="B10" s="18" t="s">
        <v>212</v>
      </c>
      <c r="C10" s="7">
        <v>296375.4</v>
      </c>
    </row>
    <row r="11" spans="1:3" ht="12.75">
      <c r="A11" s="6"/>
      <c r="B11" s="18" t="s">
        <v>213</v>
      </c>
      <c r="C11" s="7">
        <v>69870.4</v>
      </c>
    </row>
    <row r="12" spans="1:3" ht="12.75">
      <c r="A12" s="6"/>
      <c r="B12" s="18" t="s">
        <v>214</v>
      </c>
      <c r="C12" s="7">
        <v>84430.1</v>
      </c>
    </row>
    <row r="13" spans="1:3" ht="12.75">
      <c r="A13" s="6"/>
      <c r="B13" s="18" t="s">
        <v>215</v>
      </c>
      <c r="C13" s="7">
        <v>29902.8</v>
      </c>
    </row>
    <row r="14" spans="1:3" ht="12.75">
      <c r="A14" s="6"/>
      <c r="B14" s="18" t="s">
        <v>216</v>
      </c>
      <c r="C14" s="7">
        <v>99896.2</v>
      </c>
    </row>
    <row r="15" spans="1:3" ht="12.75">
      <c r="A15" s="6"/>
      <c r="B15" s="18" t="s">
        <v>217</v>
      </c>
      <c r="C15" s="7">
        <v>372.3</v>
      </c>
    </row>
    <row r="16" spans="1:3" ht="12.75">
      <c r="A16" s="6"/>
      <c r="B16" s="18" t="s">
        <v>218</v>
      </c>
      <c r="C16" s="7">
        <v>11903.5</v>
      </c>
    </row>
    <row r="17" spans="1:3" ht="12.75">
      <c r="A17" s="6"/>
      <c r="B17" s="18" t="s">
        <v>219</v>
      </c>
      <c r="C17" s="7">
        <v>-619.7</v>
      </c>
    </row>
    <row r="18" spans="1:3" ht="12.75">
      <c r="A18" s="6"/>
      <c r="B18" s="18" t="s">
        <v>220</v>
      </c>
      <c r="C18" s="7">
        <v>-2561.4</v>
      </c>
    </row>
    <row r="19" spans="1:3" ht="12.75">
      <c r="A19" s="6"/>
      <c r="B19" s="18" t="s">
        <v>221</v>
      </c>
      <c r="C19" s="7">
        <v>1941.7</v>
      </c>
    </row>
    <row r="20" spans="1:3" ht="12.75">
      <c r="A20" s="6"/>
      <c r="B20" s="18" t="s">
        <v>222</v>
      </c>
      <c r="C20" s="7">
        <v>-1071.7</v>
      </c>
    </row>
    <row r="21" spans="1:3" ht="12.75">
      <c r="A21" s="6"/>
      <c r="B21" s="18" t="s">
        <v>223</v>
      </c>
      <c r="C21" s="7">
        <v>370835.8</v>
      </c>
    </row>
    <row r="22" spans="1:3" ht="12.75">
      <c r="A22" s="6"/>
      <c r="B22" s="18" t="s">
        <v>224</v>
      </c>
      <c r="C22" s="7">
        <v>299126.1</v>
      </c>
    </row>
    <row r="23" spans="1:3" ht="12.75">
      <c r="A23" s="6"/>
      <c r="B23" s="18" t="s">
        <v>225</v>
      </c>
      <c r="C23" s="7">
        <v>71709.7</v>
      </c>
    </row>
    <row r="24" spans="1:3" ht="12.75">
      <c r="A24" s="6"/>
      <c r="B24" s="18" t="s">
        <v>226</v>
      </c>
      <c r="C24" s="7">
        <v>371907.5</v>
      </c>
    </row>
    <row r="25" spans="1:3" ht="12.75">
      <c r="A25" s="6"/>
      <c r="B25" s="18" t="s">
        <v>227</v>
      </c>
      <c r="C25" s="7">
        <v>298751</v>
      </c>
    </row>
    <row r="26" spans="1:3" ht="12.75">
      <c r="A26" s="6"/>
      <c r="B26" s="18" t="s">
        <v>228</v>
      </c>
      <c r="C26" s="7">
        <v>73156.5</v>
      </c>
    </row>
    <row r="27" spans="1:3" ht="12.75">
      <c r="A27" s="6"/>
      <c r="B27" s="18" t="s">
        <v>229</v>
      </c>
      <c r="C27" s="7">
        <v>0</v>
      </c>
    </row>
    <row r="28" spans="1:3" ht="13.5" thickBot="1">
      <c r="A28" s="12"/>
      <c r="B28" s="19" t="s">
        <v>230</v>
      </c>
      <c r="C28" s="13">
        <v>1429479.3</v>
      </c>
    </row>
    <row r="29" ht="13.5" thickBot="1"/>
    <row r="30" spans="1:3" ht="12.75">
      <c r="A30" s="16" t="e">
        <f>#REF!</f>
        <v>#REF!</v>
      </c>
      <c r="B30" s="17"/>
      <c r="C30" s="11"/>
    </row>
    <row r="31" spans="1:3" ht="12.75">
      <c r="A31" s="6"/>
      <c r="B31" s="18" t="s">
        <v>324</v>
      </c>
      <c r="C31" s="7" t="e">
        <f>#REF!</f>
        <v>#REF!</v>
      </c>
    </row>
    <row r="32" spans="1:3" ht="12.75">
      <c r="A32" s="6"/>
      <c r="B32" s="18" t="s">
        <v>325</v>
      </c>
      <c r="C32" s="7" t="e">
        <f>#REF!</f>
        <v>#REF!</v>
      </c>
    </row>
    <row r="33" spans="1:3" ht="12.75">
      <c r="A33" s="6"/>
      <c r="B33" s="18" t="s">
        <v>326</v>
      </c>
      <c r="C33" s="7" t="e">
        <f>#REF!</f>
        <v>#REF!</v>
      </c>
    </row>
    <row r="34" spans="1:3" ht="12.75">
      <c r="A34" s="6"/>
      <c r="B34" s="18" t="s">
        <v>327</v>
      </c>
      <c r="C34" s="7" t="e">
        <f>#REF!</f>
        <v>#REF!</v>
      </c>
    </row>
    <row r="35" spans="1:3" ht="12.75">
      <c r="A35" s="6"/>
      <c r="B35" s="18" t="s">
        <v>328</v>
      </c>
      <c r="C35" s="7" t="e">
        <f>#REF!</f>
        <v>#REF!</v>
      </c>
    </row>
    <row r="36" spans="1:3" ht="12.75">
      <c r="A36" s="6"/>
      <c r="B36" s="18" t="s">
        <v>329</v>
      </c>
      <c r="C36" s="7" t="e">
        <f>#REF!</f>
        <v>#REF!</v>
      </c>
    </row>
    <row r="37" spans="1:3" ht="12.75">
      <c r="A37" s="6"/>
      <c r="B37" s="18" t="s">
        <v>330</v>
      </c>
      <c r="C37" s="7" t="e">
        <f>#REF!</f>
        <v>#REF!</v>
      </c>
    </row>
    <row r="38" spans="1:3" ht="12.75">
      <c r="A38" s="6"/>
      <c r="B38" s="18" t="s">
        <v>331</v>
      </c>
      <c r="C38" s="7" t="e">
        <f>#REF!</f>
        <v>#REF!</v>
      </c>
    </row>
    <row r="39" spans="1:3" ht="12.75">
      <c r="A39" s="6"/>
      <c r="B39" s="18" t="s">
        <v>332</v>
      </c>
      <c r="C39" s="7" t="e">
        <f>#REF!</f>
        <v>#REF!</v>
      </c>
    </row>
    <row r="40" spans="1:3" ht="12.75">
      <c r="A40" s="6"/>
      <c r="B40" s="18" t="s">
        <v>333</v>
      </c>
      <c r="C40" s="7" t="e">
        <f>#REF!</f>
        <v>#REF!</v>
      </c>
    </row>
    <row r="41" spans="1:3" ht="12.75">
      <c r="A41" s="6"/>
      <c r="B41" s="18" t="s">
        <v>334</v>
      </c>
      <c r="C41" s="7" t="e">
        <f>#REF!</f>
        <v>#REF!</v>
      </c>
    </row>
    <row r="42" spans="1:3" ht="13.5" thickBot="1">
      <c r="A42" s="12"/>
      <c r="B42" s="19" t="s">
        <v>335</v>
      </c>
      <c r="C42" s="13" t="e">
        <f>#REF!</f>
        <v>#REF!</v>
      </c>
    </row>
    <row r="43" ht="13.5" thickBot="1"/>
    <row r="44" spans="1:3" ht="12.75">
      <c r="A44" s="16" t="s">
        <v>336</v>
      </c>
      <c r="B44" s="17"/>
      <c r="C44" s="11"/>
    </row>
    <row r="45" spans="1:3" ht="12.75">
      <c r="A45" s="6"/>
      <c r="B45" s="18" t="s">
        <v>337</v>
      </c>
      <c r="C45" s="7" t="e">
        <f>#REF!</f>
        <v>#REF!</v>
      </c>
    </row>
    <row r="46" spans="1:3" ht="12.75">
      <c r="A46" s="6"/>
      <c r="B46" s="18" t="s">
        <v>338</v>
      </c>
      <c r="C46" s="7" t="e">
        <f>#REF!</f>
        <v>#REF!</v>
      </c>
    </row>
    <row r="47" spans="1:3" ht="12.75">
      <c r="A47" s="6"/>
      <c r="B47" s="18" t="s">
        <v>339</v>
      </c>
      <c r="C47" s="7" t="e">
        <f>#REF!</f>
        <v>#REF!</v>
      </c>
    </row>
    <row r="48" spans="1:3" ht="12.75">
      <c r="A48" s="6"/>
      <c r="B48" s="18" t="s">
        <v>340</v>
      </c>
      <c r="C48" s="7" t="e">
        <f>#REF!</f>
        <v>#REF!</v>
      </c>
    </row>
    <row r="49" spans="1:3" ht="12.75">
      <c r="A49" s="6"/>
      <c r="B49" s="18" t="s">
        <v>341</v>
      </c>
      <c r="C49" s="7" t="e">
        <f>#REF!</f>
        <v>#REF!</v>
      </c>
    </row>
    <row r="50" spans="1:3" ht="12.75">
      <c r="A50" s="6"/>
      <c r="B50" s="18" t="s">
        <v>342</v>
      </c>
      <c r="C50" s="7" t="e">
        <f>#REF!</f>
        <v>#REF!</v>
      </c>
    </row>
    <row r="51" spans="1:3" ht="12.75">
      <c r="A51" s="6"/>
      <c r="B51" s="18" t="s">
        <v>343</v>
      </c>
      <c r="C51" s="7" t="e">
        <f>#REF!</f>
        <v>#REF!</v>
      </c>
    </row>
    <row r="52" spans="1:3" ht="12.75">
      <c r="A52" s="6"/>
      <c r="B52" s="18" t="s">
        <v>344</v>
      </c>
      <c r="C52" s="7" t="e">
        <f>#REF!</f>
        <v>#REF!</v>
      </c>
    </row>
    <row r="53" spans="1:3" ht="12.75">
      <c r="A53" s="6"/>
      <c r="B53" s="18" t="s">
        <v>345</v>
      </c>
      <c r="C53" s="7" t="e">
        <f>#REF!</f>
        <v>#REF!</v>
      </c>
    </row>
    <row r="54" spans="1:3" ht="12.75">
      <c r="A54" s="6"/>
      <c r="B54" s="18" t="s">
        <v>346</v>
      </c>
      <c r="C54" s="7" t="e">
        <f>#REF!</f>
        <v>#REF!</v>
      </c>
    </row>
    <row r="55" spans="1:3" ht="12.75">
      <c r="A55" s="6"/>
      <c r="B55" s="18" t="s">
        <v>347</v>
      </c>
      <c r="C55" s="7" t="e">
        <f>#REF!</f>
        <v>#REF!</v>
      </c>
    </row>
    <row r="56" spans="1:3" ht="12.75">
      <c r="A56" s="6"/>
      <c r="B56" s="18" t="s">
        <v>348</v>
      </c>
      <c r="C56" s="7" t="e">
        <f>#REF!</f>
        <v>#REF!</v>
      </c>
    </row>
    <row r="57" spans="1:3" ht="12.75">
      <c r="A57" s="6"/>
      <c r="B57" s="18" t="s">
        <v>349</v>
      </c>
      <c r="C57" s="7" t="e">
        <f>#REF!</f>
        <v>#REF!</v>
      </c>
    </row>
    <row r="58" spans="1:3" ht="12.75">
      <c r="A58" s="6"/>
      <c r="B58" s="18" t="s">
        <v>350</v>
      </c>
      <c r="C58" s="7" t="e">
        <f>#REF!</f>
        <v>#REF!</v>
      </c>
    </row>
    <row r="59" spans="1:3" ht="12.75">
      <c r="A59" s="6"/>
      <c r="B59" s="18" t="s">
        <v>351</v>
      </c>
      <c r="C59" s="7" t="e">
        <f>#REF!</f>
        <v>#REF!</v>
      </c>
    </row>
    <row r="60" spans="1:3" ht="12.75">
      <c r="A60" s="6"/>
      <c r="B60" s="18" t="s">
        <v>352</v>
      </c>
      <c r="C60" s="7" t="e">
        <f>#REF!</f>
        <v>#REF!</v>
      </c>
    </row>
    <row r="61" spans="1:3" ht="12.75">
      <c r="A61" s="6"/>
      <c r="B61" s="18" t="s">
        <v>353</v>
      </c>
      <c r="C61" s="7" t="e">
        <f>#REF!</f>
        <v>#REF!</v>
      </c>
    </row>
    <row r="62" spans="1:3" ht="13.5" thickBot="1">
      <c r="A62" s="12"/>
      <c r="B62" s="19" t="s">
        <v>354</v>
      </c>
      <c r="C62" s="13" t="e">
        <f>#REF!</f>
        <v>#REF!</v>
      </c>
    </row>
    <row r="63" ht="13.5" thickBot="1"/>
    <row r="64" spans="1:3" ht="12.75">
      <c r="A64" s="16" t="s">
        <v>355</v>
      </c>
      <c r="B64" s="17"/>
      <c r="C64" s="11"/>
    </row>
    <row r="65" spans="1:3" ht="12.75">
      <c r="A65" s="6"/>
      <c r="B65" s="18" t="s">
        <v>356</v>
      </c>
      <c r="C65" s="7" t="e">
        <f>#REF!</f>
        <v>#REF!</v>
      </c>
    </row>
    <row r="66" spans="1:3" ht="12.75">
      <c r="A66" s="6"/>
      <c r="B66" s="18" t="s">
        <v>357</v>
      </c>
      <c r="C66" s="7" t="e">
        <f>#REF!</f>
        <v>#REF!</v>
      </c>
    </row>
    <row r="67" spans="1:3" ht="12.75">
      <c r="A67" s="6"/>
      <c r="B67" s="18" t="s">
        <v>0</v>
      </c>
      <c r="C67" s="7" t="e">
        <f>#REF!</f>
        <v>#REF!</v>
      </c>
    </row>
    <row r="68" spans="1:3" ht="12.75">
      <c r="A68" s="6"/>
      <c r="B68" s="18" t="s">
        <v>1</v>
      </c>
      <c r="C68" s="7" t="e">
        <f>#REF!</f>
        <v>#REF!</v>
      </c>
    </row>
    <row r="69" spans="1:3" ht="12.75">
      <c r="A69" s="6"/>
      <c r="B69" s="18" t="s">
        <v>249</v>
      </c>
      <c r="C69" s="7" t="e">
        <f>#REF!</f>
        <v>#REF!</v>
      </c>
    </row>
    <row r="70" spans="1:3" ht="12.75">
      <c r="A70" s="6"/>
      <c r="B70" s="18" t="s">
        <v>2</v>
      </c>
      <c r="C70" s="7" t="e">
        <f>#REF!</f>
        <v>#REF!</v>
      </c>
    </row>
    <row r="71" spans="1:3" ht="12.75">
      <c r="A71" s="6"/>
      <c r="B71" s="18" t="s">
        <v>3</v>
      </c>
      <c r="C71" s="7" t="e">
        <f>#REF!</f>
        <v>#REF!</v>
      </c>
    </row>
    <row r="72" spans="1:3" ht="12.75">
      <c r="A72" s="6"/>
      <c r="B72" s="18" t="s">
        <v>4</v>
      </c>
      <c r="C72" s="7" t="e">
        <f>#REF!</f>
        <v>#REF!</v>
      </c>
    </row>
    <row r="73" spans="1:3" ht="12.75">
      <c r="A73" s="6"/>
      <c r="B73" s="18" t="s">
        <v>5</v>
      </c>
      <c r="C73" s="7" t="e">
        <f>#REF!</f>
        <v>#REF!</v>
      </c>
    </row>
    <row r="74" spans="1:3" ht="12.75">
      <c r="A74" s="6"/>
      <c r="B74" s="18" t="s">
        <v>6</v>
      </c>
      <c r="C74" s="7" t="e">
        <f>#REF!</f>
        <v>#REF!</v>
      </c>
    </row>
    <row r="75" spans="1:3" ht="12.75">
      <c r="A75" s="6"/>
      <c r="B75" s="18" t="s">
        <v>7</v>
      </c>
      <c r="C75" s="7" t="e">
        <f>#REF!</f>
        <v>#REF!</v>
      </c>
    </row>
    <row r="76" spans="1:3" ht="12.75">
      <c r="A76" s="6"/>
      <c r="B76" s="18" t="s">
        <v>8</v>
      </c>
      <c r="C76" s="7" t="e">
        <f>#REF!</f>
        <v>#REF!</v>
      </c>
    </row>
    <row r="77" spans="1:3" ht="12.75">
      <c r="A77" s="6"/>
      <c r="B77" s="18" t="s">
        <v>9</v>
      </c>
      <c r="C77" s="7" t="e">
        <f>#REF!</f>
        <v>#REF!</v>
      </c>
    </row>
    <row r="78" spans="1:3" ht="12.75">
      <c r="A78" s="6"/>
      <c r="B78" s="18" t="s">
        <v>10</v>
      </c>
      <c r="C78" s="7" t="e">
        <f>#REF!</f>
        <v>#REF!</v>
      </c>
    </row>
    <row r="79" spans="1:3" ht="12.75">
      <c r="A79" s="6"/>
      <c r="B79" s="18" t="s">
        <v>11</v>
      </c>
      <c r="C79" s="7" t="e">
        <f>#REF!</f>
        <v>#REF!</v>
      </c>
    </row>
    <row r="80" spans="1:3" ht="12.75">
      <c r="A80" s="6"/>
      <c r="B80" s="18" t="s">
        <v>12</v>
      </c>
      <c r="C80" s="7" t="e">
        <f>#REF!</f>
        <v>#REF!</v>
      </c>
    </row>
    <row r="81" spans="1:3" ht="12.75">
      <c r="A81" s="6"/>
      <c r="B81" s="18" t="s">
        <v>13</v>
      </c>
      <c r="C81" s="7" t="e">
        <f>#REF!</f>
        <v>#REF!</v>
      </c>
    </row>
    <row r="82" spans="1:3" ht="12.75">
      <c r="A82" s="6"/>
      <c r="B82" s="18" t="s">
        <v>211</v>
      </c>
      <c r="C82" s="7" t="e">
        <f>#REF!</f>
        <v>#REF!</v>
      </c>
    </row>
    <row r="83" spans="1:3" ht="12.75">
      <c r="A83" s="6"/>
      <c r="B83" s="18" t="s">
        <v>14</v>
      </c>
      <c r="C83" s="7" t="e">
        <f>#REF!</f>
        <v>#REF!</v>
      </c>
    </row>
    <row r="84" spans="1:3" ht="12.75">
      <c r="A84" s="6"/>
      <c r="B84" s="18" t="s">
        <v>2</v>
      </c>
      <c r="C84" s="7" t="e">
        <f>#REF!</f>
        <v>#REF!</v>
      </c>
    </row>
    <row r="85" spans="1:3" ht="13.5" thickBot="1">
      <c r="A85" s="12"/>
      <c r="B85" s="19" t="s">
        <v>15</v>
      </c>
      <c r="C85" s="13" t="e">
        <f>#REF!</f>
        <v>#REF!</v>
      </c>
    </row>
    <row r="86" ht="13.5" thickBot="1"/>
    <row r="87" spans="1:3" ht="12.75">
      <c r="A87" s="23" t="s">
        <v>16</v>
      </c>
      <c r="B87" s="17"/>
      <c r="C87" s="11"/>
    </row>
    <row r="88" spans="1:3" ht="12.75">
      <c r="A88" s="6"/>
      <c r="B88" s="1" t="s">
        <v>17</v>
      </c>
      <c r="C88" s="7" t="e">
        <f>#REF!</f>
        <v>#REF!</v>
      </c>
    </row>
    <row r="89" spans="1:3" ht="12.75">
      <c r="A89" s="6"/>
      <c r="B89" s="1" t="s">
        <v>18</v>
      </c>
      <c r="C89" s="7" t="e">
        <f>#REF!</f>
        <v>#REF!</v>
      </c>
    </row>
    <row r="90" spans="1:3" ht="12.75">
      <c r="A90" s="6"/>
      <c r="B90" s="1" t="s">
        <v>19</v>
      </c>
      <c r="C90" s="7" t="e">
        <f>#REF!</f>
        <v>#REF!</v>
      </c>
    </row>
    <row r="91" spans="1:3" ht="12.75">
      <c r="A91" s="6"/>
      <c r="B91" s="1" t="s">
        <v>20</v>
      </c>
      <c r="C91" s="7" t="e">
        <f>#REF!</f>
        <v>#REF!</v>
      </c>
    </row>
    <row r="92" spans="1:3" ht="12.75">
      <c r="A92" s="6"/>
      <c r="B92" s="1" t="s">
        <v>21</v>
      </c>
      <c r="C92" s="7" t="e">
        <f>#REF!</f>
        <v>#REF!</v>
      </c>
    </row>
    <row r="93" spans="1:3" ht="12.75">
      <c r="A93" s="6"/>
      <c r="B93" s="1" t="s">
        <v>22</v>
      </c>
      <c r="C93" s="7" t="e">
        <f>#REF!</f>
        <v>#REF!</v>
      </c>
    </row>
    <row r="94" spans="1:3" ht="12.75">
      <c r="A94" s="6"/>
      <c r="B94" s="1" t="s">
        <v>23</v>
      </c>
      <c r="C94" s="7" t="e">
        <f>#REF!</f>
        <v>#REF!</v>
      </c>
    </row>
    <row r="95" spans="1:3" ht="12.75">
      <c r="A95" s="6"/>
      <c r="B95" s="1" t="s">
        <v>24</v>
      </c>
      <c r="C95" s="7" t="e">
        <f>#REF!</f>
        <v>#REF!</v>
      </c>
    </row>
    <row r="96" spans="1:3" ht="12.75">
      <c r="A96" s="6"/>
      <c r="B96" s="1" t="s">
        <v>25</v>
      </c>
      <c r="C96" s="7" t="e">
        <f>#REF!</f>
        <v>#REF!</v>
      </c>
    </row>
    <row r="97" spans="1:3" ht="12.75">
      <c r="A97" s="6"/>
      <c r="B97" s="1" t="s">
        <v>26</v>
      </c>
      <c r="C97" s="7" t="e">
        <f>#REF!</f>
        <v>#REF!</v>
      </c>
    </row>
    <row r="98" spans="1:3" ht="12.75">
      <c r="A98" s="6"/>
      <c r="B98" s="1" t="s">
        <v>27</v>
      </c>
      <c r="C98" s="7" t="e">
        <f>#REF!</f>
        <v>#REF!</v>
      </c>
    </row>
    <row r="99" spans="1:3" ht="12.75">
      <c r="A99" s="6"/>
      <c r="B99" s="1" t="s">
        <v>28</v>
      </c>
      <c r="C99" s="7" t="e">
        <f>#REF!</f>
        <v>#REF!</v>
      </c>
    </row>
    <row r="100" spans="1:3" ht="12.75">
      <c r="A100" s="6"/>
      <c r="B100" s="1" t="s">
        <v>29</v>
      </c>
      <c r="C100" s="7" t="e">
        <f>#REF!</f>
        <v>#REF!</v>
      </c>
    </row>
    <row r="101" spans="1:3" ht="12.75">
      <c r="A101" s="6"/>
      <c r="B101" s="1" t="s">
        <v>30</v>
      </c>
      <c r="C101" s="7" t="e">
        <f>#REF!</f>
        <v>#REF!</v>
      </c>
    </row>
    <row r="102" spans="1:3" ht="12.75">
      <c r="A102" s="6"/>
      <c r="B102" s="1" t="s">
        <v>31</v>
      </c>
      <c r="C102" s="7" t="e">
        <f>#REF!</f>
        <v>#REF!</v>
      </c>
    </row>
    <row r="103" spans="1:3" ht="12.75">
      <c r="A103" s="6"/>
      <c r="B103" s="1" t="s">
        <v>32</v>
      </c>
      <c r="C103" s="7" t="e">
        <f>#REF!</f>
        <v>#REF!</v>
      </c>
    </row>
    <row r="104" spans="1:3" ht="12.75">
      <c r="A104" s="6"/>
      <c r="B104" s="1" t="s">
        <v>33</v>
      </c>
      <c r="C104" s="7" t="e">
        <f>#REF!</f>
        <v>#REF!</v>
      </c>
    </row>
    <row r="105" spans="1:3" ht="12.75">
      <c r="A105" s="6"/>
      <c r="B105" s="1" t="s">
        <v>34</v>
      </c>
      <c r="C105" s="7" t="e">
        <f>#REF!</f>
        <v>#REF!</v>
      </c>
    </row>
    <row r="106" spans="1:3" ht="12.75">
      <c r="A106" s="6"/>
      <c r="B106" s="1"/>
      <c r="C106" s="7"/>
    </row>
    <row r="107" spans="1:3" ht="12.75">
      <c r="A107" s="6"/>
      <c r="B107" s="1" t="s">
        <v>35</v>
      </c>
      <c r="C107" s="7" t="e">
        <f>#REF!</f>
        <v>#REF!</v>
      </c>
    </row>
    <row r="108" spans="1:3" ht="12.75">
      <c r="A108" s="6"/>
      <c r="B108" s="1" t="s">
        <v>36</v>
      </c>
      <c r="C108" s="7" t="e">
        <f>#REF!</f>
        <v>#REF!</v>
      </c>
    </row>
    <row r="109" spans="1:3" ht="12.75">
      <c r="A109" s="6"/>
      <c r="B109" s="1" t="s">
        <v>37</v>
      </c>
      <c r="C109" s="7" t="e">
        <f>#REF!</f>
        <v>#REF!</v>
      </c>
    </row>
    <row r="110" spans="1:3" ht="12.75">
      <c r="A110" s="6"/>
      <c r="B110" s="1" t="s">
        <v>38</v>
      </c>
      <c r="C110" s="7" t="e">
        <f>#REF!</f>
        <v>#REF!</v>
      </c>
    </row>
    <row r="111" spans="1:3" ht="12.75">
      <c r="A111" s="6"/>
      <c r="B111" s="1" t="s">
        <v>39</v>
      </c>
      <c r="C111" s="7" t="e">
        <f>#REF!</f>
        <v>#REF!</v>
      </c>
    </row>
    <row r="112" spans="1:3" ht="12.75">
      <c r="A112" s="6"/>
      <c r="B112" s="1" t="s">
        <v>40</v>
      </c>
      <c r="C112" s="7" t="e">
        <f>#REF!</f>
        <v>#REF!</v>
      </c>
    </row>
    <row r="113" spans="1:3" ht="12.75">
      <c r="A113" s="6"/>
      <c r="B113" s="1" t="s">
        <v>41</v>
      </c>
      <c r="C113" s="7" t="e">
        <f>#REF!</f>
        <v>#REF!</v>
      </c>
    </row>
    <row r="114" spans="1:3" ht="12.75">
      <c r="A114" s="6"/>
      <c r="B114" s="1" t="s">
        <v>42</v>
      </c>
      <c r="C114" s="7" t="e">
        <f>#REF!</f>
        <v>#REF!</v>
      </c>
    </row>
    <row r="115" spans="1:3" ht="12.75">
      <c r="A115" s="6"/>
      <c r="B115" s="1" t="s">
        <v>43</v>
      </c>
      <c r="C115" s="7" t="e">
        <f>#REF!</f>
        <v>#REF!</v>
      </c>
    </row>
    <row r="116" spans="1:3" ht="12.75">
      <c r="A116" s="6"/>
      <c r="B116" s="1" t="s">
        <v>44</v>
      </c>
      <c r="C116" s="7" t="e">
        <f>#REF!</f>
        <v>#REF!</v>
      </c>
    </row>
    <row r="117" spans="1:3" ht="12.75">
      <c r="A117" s="6"/>
      <c r="B117" s="1" t="s">
        <v>45</v>
      </c>
      <c r="C117" s="7" t="e">
        <f>#REF!</f>
        <v>#REF!</v>
      </c>
    </row>
    <row r="118" spans="1:3" ht="12.75">
      <c r="A118" s="6"/>
      <c r="B118" s="1" t="s">
        <v>46</v>
      </c>
      <c r="C118" s="7" t="e">
        <f>#REF!</f>
        <v>#REF!</v>
      </c>
    </row>
    <row r="119" spans="1:3" ht="12.75">
      <c r="A119" s="6"/>
      <c r="B119" s="1" t="s">
        <v>47</v>
      </c>
      <c r="C119" s="7" t="e">
        <f>#REF!</f>
        <v>#REF!</v>
      </c>
    </row>
    <row r="120" spans="1:3" ht="12.75">
      <c r="A120" s="6"/>
      <c r="B120" s="1" t="s">
        <v>48</v>
      </c>
      <c r="C120" s="7" t="e">
        <f>#REF!</f>
        <v>#REF!</v>
      </c>
    </row>
    <row r="121" spans="1:3" ht="12.75">
      <c r="A121" s="6"/>
      <c r="B121" s="1" t="s">
        <v>49</v>
      </c>
      <c r="C121" s="7" t="e">
        <f>#REF!</f>
        <v>#REF!</v>
      </c>
    </row>
    <row r="122" spans="1:3" ht="12.75">
      <c r="A122" s="6"/>
      <c r="B122" s="1" t="s">
        <v>50</v>
      </c>
      <c r="C122" s="7" t="e">
        <f>#REF!</f>
        <v>#REF!</v>
      </c>
    </row>
    <row r="123" spans="1:3" ht="12.75">
      <c r="A123" s="6"/>
      <c r="B123" s="1" t="s">
        <v>278</v>
      </c>
      <c r="C123" s="7" t="e">
        <f>#REF!</f>
        <v>#REF!</v>
      </c>
    </row>
    <row r="124" spans="1:3" ht="12.75">
      <c r="A124" s="6"/>
      <c r="B124" s="1" t="s">
        <v>279</v>
      </c>
      <c r="C124" s="7" t="e">
        <f>#REF!</f>
        <v>#REF!</v>
      </c>
    </row>
    <row r="125" spans="1:3" ht="12.75">
      <c r="A125" s="6"/>
      <c r="B125" s="1" t="s">
        <v>280</v>
      </c>
      <c r="C125" s="7" t="e">
        <f>#REF!</f>
        <v>#REF!</v>
      </c>
    </row>
    <row r="126" spans="1:3" ht="12.75">
      <c r="A126" s="6"/>
      <c r="B126" s="1" t="s">
        <v>281</v>
      </c>
      <c r="C126" s="7" t="e">
        <f>#REF!</f>
        <v>#REF!</v>
      </c>
    </row>
    <row r="127" spans="1:3" ht="12.75">
      <c r="A127" s="6"/>
      <c r="B127" s="1" t="s">
        <v>282</v>
      </c>
      <c r="C127" s="7" t="e">
        <f>#REF!</f>
        <v>#REF!</v>
      </c>
    </row>
    <row r="128" spans="1:3" ht="12.75">
      <c r="A128" s="6"/>
      <c r="B128" s="1" t="s">
        <v>283</v>
      </c>
      <c r="C128" s="7" t="e">
        <f>#REF!</f>
        <v>#REF!</v>
      </c>
    </row>
    <row r="129" spans="1:3" ht="12.75">
      <c r="A129" s="6"/>
      <c r="B129" s="1" t="s">
        <v>284</v>
      </c>
      <c r="C129" s="7" t="e">
        <f>#REF!</f>
        <v>#REF!</v>
      </c>
    </row>
    <row r="130" spans="1:3" ht="12.75">
      <c r="A130" s="6"/>
      <c r="B130" s="1" t="s">
        <v>285</v>
      </c>
      <c r="C130" s="7" t="e">
        <f>#REF!</f>
        <v>#REF!</v>
      </c>
    </row>
    <row r="131" spans="1:3" ht="12.75">
      <c r="A131" s="6"/>
      <c r="B131" s="1" t="s">
        <v>286</v>
      </c>
      <c r="C131" s="7" t="e">
        <f>#REF!</f>
        <v>#REF!</v>
      </c>
    </row>
    <row r="132" spans="1:3" ht="12.75">
      <c r="A132" s="6"/>
      <c r="B132" s="1" t="s">
        <v>287</v>
      </c>
      <c r="C132" s="7" t="e">
        <f>#REF!</f>
        <v>#REF!</v>
      </c>
    </row>
    <row r="133" spans="1:3" ht="12.75">
      <c r="A133" s="6"/>
      <c r="B133" s="1" t="s">
        <v>288</v>
      </c>
      <c r="C133" s="7" t="e">
        <f>#REF!</f>
        <v>#REF!</v>
      </c>
    </row>
    <row r="134" spans="1:3" ht="12.75">
      <c r="A134" s="6"/>
      <c r="B134" s="1" t="s">
        <v>289</v>
      </c>
      <c r="C134" s="7" t="e">
        <f>#REF!</f>
        <v>#REF!</v>
      </c>
    </row>
    <row r="135" spans="1:3" ht="12.75">
      <c r="A135" s="6"/>
      <c r="B135" s="1" t="s">
        <v>290</v>
      </c>
      <c r="C135" s="7" t="e">
        <f>#REF!</f>
        <v>#REF!</v>
      </c>
    </row>
    <row r="136" spans="1:3" ht="12.75">
      <c r="A136" s="6"/>
      <c r="B136" s="1" t="s">
        <v>291</v>
      </c>
      <c r="C136" s="7" t="e">
        <f>#REF!</f>
        <v>#REF!</v>
      </c>
    </row>
    <row r="137" spans="1:3" ht="12.75">
      <c r="A137" s="6"/>
      <c r="B137" s="1" t="s">
        <v>292</v>
      </c>
      <c r="C137" s="7" t="e">
        <f>#REF!</f>
        <v>#REF!</v>
      </c>
    </row>
    <row r="138" spans="1:3" ht="12.75">
      <c r="A138" s="6"/>
      <c r="B138" s="1" t="s">
        <v>293</v>
      </c>
      <c r="C138" s="7" t="e">
        <f>#REF!</f>
        <v>#REF!</v>
      </c>
    </row>
    <row r="139" spans="1:3" ht="12.75">
      <c r="A139" s="6"/>
      <c r="B139" s="1" t="s">
        <v>294</v>
      </c>
      <c r="C139" s="7" t="e">
        <f>#REF!</f>
        <v>#REF!</v>
      </c>
    </row>
    <row r="140" spans="1:3" ht="12.75">
      <c r="A140" s="6"/>
      <c r="B140" s="1" t="s">
        <v>295</v>
      </c>
      <c r="C140" s="7" t="e">
        <f>#REF!</f>
        <v>#REF!</v>
      </c>
    </row>
    <row r="141" spans="1:3" ht="12.75">
      <c r="A141" s="6"/>
      <c r="B141" s="1" t="s">
        <v>296</v>
      </c>
      <c r="C141" s="7" t="e">
        <f>#REF!</f>
        <v>#REF!</v>
      </c>
    </row>
    <row r="142" spans="1:3" ht="12.75">
      <c r="A142" s="6"/>
      <c r="B142" s="1" t="s">
        <v>297</v>
      </c>
      <c r="C142" s="7" t="e">
        <f>#REF!</f>
        <v>#REF!</v>
      </c>
    </row>
    <row r="143" spans="1:3" ht="12.75">
      <c r="A143" s="6"/>
      <c r="B143" s="1" t="s">
        <v>242</v>
      </c>
      <c r="C143" s="7" t="e">
        <f>#REF!</f>
        <v>#REF!</v>
      </c>
    </row>
    <row r="144" spans="1:3" ht="12.75">
      <c r="A144" s="6"/>
      <c r="B144" s="1" t="s">
        <v>243</v>
      </c>
      <c r="C144" s="7" t="e">
        <f>#REF!</f>
        <v>#REF!</v>
      </c>
    </row>
    <row r="145" spans="1:3" ht="12.75">
      <c r="A145" s="6"/>
      <c r="B145" s="1" t="s">
        <v>244</v>
      </c>
      <c r="C145" s="7" t="e">
        <f>#REF!</f>
        <v>#REF!</v>
      </c>
    </row>
    <row r="146" spans="1:3" ht="12.75">
      <c r="A146" s="6"/>
      <c r="B146" s="1" t="s">
        <v>245</v>
      </c>
      <c r="C146" s="7" t="e">
        <f>#REF!</f>
        <v>#REF!</v>
      </c>
    </row>
    <row r="147" spans="1:3" ht="12.75">
      <c r="A147" s="6"/>
      <c r="B147" s="1" t="s">
        <v>246</v>
      </c>
      <c r="C147" s="7" t="e">
        <f>#REF!</f>
        <v>#REF!</v>
      </c>
    </row>
    <row r="148" spans="1:3" ht="12.75">
      <c r="A148" s="6"/>
      <c r="B148" s="1" t="s">
        <v>247</v>
      </c>
      <c r="C148" s="7" t="e">
        <f>#REF!</f>
        <v>#REF!</v>
      </c>
    </row>
    <row r="149" spans="1:3" ht="13.5" thickBot="1">
      <c r="A149" s="12"/>
      <c r="B149" s="5" t="s">
        <v>248</v>
      </c>
      <c r="C149" s="13" t="e">
        <f>#REF!</f>
        <v>#REF!</v>
      </c>
    </row>
    <row r="150" ht="13.5" thickBot="1"/>
    <row r="151" spans="1:3" ht="12.75">
      <c r="A151" s="16" t="s">
        <v>102</v>
      </c>
      <c r="B151" s="17"/>
      <c r="C151" s="11"/>
    </row>
    <row r="152" spans="1:3" ht="12.75">
      <c r="A152" s="6"/>
      <c r="B152" s="18" t="s">
        <v>103</v>
      </c>
      <c r="C152" s="7" t="e">
        <f>#REF!</f>
        <v>#REF!</v>
      </c>
    </row>
    <row r="153" spans="1:3" ht="12.75">
      <c r="A153" s="6"/>
      <c r="B153" s="18" t="s">
        <v>104</v>
      </c>
      <c r="C153" s="7" t="e">
        <f>#REF!</f>
        <v>#REF!</v>
      </c>
    </row>
    <row r="154" spans="1:3" ht="12.75">
      <c r="A154" s="6"/>
      <c r="B154" s="18" t="s">
        <v>105</v>
      </c>
      <c r="C154" s="7" t="e">
        <f>#REF!</f>
        <v>#REF!</v>
      </c>
    </row>
    <row r="155" spans="1:3" ht="12.75">
      <c r="A155" s="6"/>
      <c r="B155" s="18" t="s">
        <v>106</v>
      </c>
      <c r="C155" s="7" t="e">
        <f>#REF!</f>
        <v>#REF!</v>
      </c>
    </row>
    <row r="156" spans="1:3" ht="12.75">
      <c r="A156" s="6"/>
      <c r="B156" s="18" t="s">
        <v>107</v>
      </c>
      <c r="C156" s="7" t="e">
        <f>#REF!</f>
        <v>#REF!</v>
      </c>
    </row>
    <row r="157" spans="1:3" ht="12.75">
      <c r="A157" s="6"/>
      <c r="B157" s="18" t="s">
        <v>108</v>
      </c>
      <c r="C157" s="7" t="e">
        <f>#REF!</f>
        <v>#REF!</v>
      </c>
    </row>
    <row r="158" spans="1:3" ht="12.75">
      <c r="A158" s="6"/>
      <c r="B158" s="18" t="s">
        <v>109</v>
      </c>
      <c r="C158" s="7" t="e">
        <f>#REF!</f>
        <v>#REF!</v>
      </c>
    </row>
    <row r="159" spans="1:3" ht="12.75">
      <c r="A159" s="6"/>
      <c r="B159" s="18" t="s">
        <v>110</v>
      </c>
      <c r="C159" s="7" t="e">
        <f>#REF!</f>
        <v>#REF!</v>
      </c>
    </row>
    <row r="160" spans="1:3" ht="12.75">
      <c r="A160" s="6"/>
      <c r="B160" s="18" t="s">
        <v>111</v>
      </c>
      <c r="C160" s="7" t="e">
        <f>#REF!</f>
        <v>#REF!</v>
      </c>
    </row>
    <row r="161" spans="1:3" ht="12.75">
      <c r="A161" s="6"/>
      <c r="B161" s="18" t="s">
        <v>112</v>
      </c>
      <c r="C161" s="7" t="e">
        <f>#REF!</f>
        <v>#REF!</v>
      </c>
    </row>
    <row r="162" spans="1:3" ht="12.75">
      <c r="A162" s="6"/>
      <c r="B162" s="18" t="s">
        <v>113</v>
      </c>
      <c r="C162" s="7" t="e">
        <f>#REF!</f>
        <v>#REF!</v>
      </c>
    </row>
    <row r="163" spans="1:3" ht="12.75">
      <c r="A163" s="6"/>
      <c r="B163" s="18" t="s">
        <v>114</v>
      </c>
      <c r="C163" s="7" t="e">
        <f>#REF!</f>
        <v>#REF!</v>
      </c>
    </row>
    <row r="164" spans="1:3" ht="12.75">
      <c r="A164" s="6"/>
      <c r="B164" s="18" t="s">
        <v>115</v>
      </c>
      <c r="C164" s="7" t="e">
        <f>#REF!</f>
        <v>#REF!</v>
      </c>
    </row>
    <row r="165" spans="1:3" ht="12.75">
      <c r="A165" s="6"/>
      <c r="B165" s="18" t="s">
        <v>116</v>
      </c>
      <c r="C165" s="7" t="e">
        <f>#REF!</f>
        <v>#REF!</v>
      </c>
    </row>
    <row r="166" spans="1:3" ht="12.75">
      <c r="A166" s="6"/>
      <c r="B166" s="18" t="s">
        <v>117</v>
      </c>
      <c r="C166" s="7" t="e">
        <f>#REF!</f>
        <v>#REF!</v>
      </c>
    </row>
    <row r="167" spans="1:3" ht="12.75">
      <c r="A167" s="6"/>
      <c r="B167" s="18" t="s">
        <v>118</v>
      </c>
      <c r="C167" s="7" t="e">
        <f>#REF!</f>
        <v>#REF!</v>
      </c>
    </row>
    <row r="168" spans="1:3" ht="12.75">
      <c r="A168" s="6"/>
      <c r="B168" s="18" t="s">
        <v>119</v>
      </c>
      <c r="C168" s="7" t="e">
        <f>#REF!</f>
        <v>#REF!</v>
      </c>
    </row>
    <row r="169" spans="1:3" ht="12.75">
      <c r="A169" s="6"/>
      <c r="B169" s="18" t="s">
        <v>120</v>
      </c>
      <c r="C169" s="7" t="e">
        <f>#REF!</f>
        <v>#REF!</v>
      </c>
    </row>
    <row r="170" spans="1:3" ht="12.75">
      <c r="A170" s="6"/>
      <c r="B170" s="18" t="s">
        <v>121</v>
      </c>
      <c r="C170" s="7" t="e">
        <f>#REF!</f>
        <v>#REF!</v>
      </c>
    </row>
    <row r="171" spans="1:3" ht="12.75">
      <c r="A171" s="6"/>
      <c r="B171" s="18" t="s">
        <v>122</v>
      </c>
      <c r="C171" s="7" t="e">
        <f>#REF!</f>
        <v>#REF!</v>
      </c>
    </row>
    <row r="172" spans="1:3" ht="12.75">
      <c r="A172" s="6"/>
      <c r="B172" s="18" t="s">
        <v>123</v>
      </c>
      <c r="C172" s="7" t="e">
        <f>#REF!</f>
        <v>#REF!</v>
      </c>
    </row>
    <row r="173" spans="1:3" ht="12.75">
      <c r="A173" s="6"/>
      <c r="B173" s="18" t="s">
        <v>124</v>
      </c>
      <c r="C173" s="7" t="e">
        <f>#REF!</f>
        <v>#REF!</v>
      </c>
    </row>
    <row r="174" spans="1:3" ht="12.75">
      <c r="A174" s="6"/>
      <c r="B174" s="18" t="s">
        <v>125</v>
      </c>
      <c r="C174" s="7" t="e">
        <f>#REF!</f>
        <v>#REF!</v>
      </c>
    </row>
    <row r="175" spans="1:3" ht="12.75">
      <c r="A175" s="6"/>
      <c r="B175" s="18" t="s">
        <v>126</v>
      </c>
      <c r="C175" s="7" t="e">
        <f>#REF!</f>
        <v>#REF!</v>
      </c>
    </row>
    <row r="176" spans="1:3" ht="12.75">
      <c r="A176" s="6"/>
      <c r="B176" s="18" t="s">
        <v>127</v>
      </c>
      <c r="C176" s="7" t="e">
        <f>#REF!</f>
        <v>#REF!</v>
      </c>
    </row>
    <row r="177" spans="1:3" ht="12.75">
      <c r="A177" s="6"/>
      <c r="B177" s="18" t="s">
        <v>128</v>
      </c>
      <c r="C177" s="7" t="e">
        <f>#REF!</f>
        <v>#REF!</v>
      </c>
    </row>
    <row r="178" spans="1:3" ht="12.75">
      <c r="A178" s="6"/>
      <c r="B178" s="18" t="s">
        <v>129</v>
      </c>
      <c r="C178" s="7" t="e">
        <f>#REF!</f>
        <v>#REF!</v>
      </c>
    </row>
    <row r="179" spans="1:3" ht="12.75">
      <c r="A179" s="6"/>
      <c r="B179" s="18" t="s">
        <v>130</v>
      </c>
      <c r="C179" s="7" t="e">
        <f>#REF!</f>
        <v>#REF!</v>
      </c>
    </row>
    <row r="180" spans="1:3" ht="12.75">
      <c r="A180" s="6"/>
      <c r="B180" s="18" t="s">
        <v>131</v>
      </c>
      <c r="C180" s="7" t="e">
        <f>#REF!</f>
        <v>#REF!</v>
      </c>
    </row>
    <row r="181" spans="1:3" ht="12.75">
      <c r="A181" s="6"/>
      <c r="B181" s="18" t="s">
        <v>132</v>
      </c>
      <c r="C181" s="7" t="e">
        <f>#REF!</f>
        <v>#REF!</v>
      </c>
    </row>
    <row r="182" spans="1:3" ht="12.75">
      <c r="A182" s="6"/>
      <c r="B182" s="18" t="s">
        <v>133</v>
      </c>
      <c r="C182" s="7" t="e">
        <f>#REF!</f>
        <v>#REF!</v>
      </c>
    </row>
    <row r="183" spans="1:3" ht="12.75">
      <c r="A183" s="6"/>
      <c r="B183" s="18" t="s">
        <v>134</v>
      </c>
      <c r="C183" s="7" t="e">
        <f>#REF!</f>
        <v>#REF!</v>
      </c>
    </row>
    <row r="184" spans="1:3" ht="12.75">
      <c r="A184" s="6"/>
      <c r="B184" s="18" t="s">
        <v>135</v>
      </c>
      <c r="C184" s="7" t="e">
        <f>#REF!</f>
        <v>#REF!</v>
      </c>
    </row>
    <row r="185" spans="1:3" ht="12.75">
      <c r="A185" s="6"/>
      <c r="B185" s="18" t="s">
        <v>136</v>
      </c>
      <c r="C185" s="7" t="e">
        <f>#REF!</f>
        <v>#REF!</v>
      </c>
    </row>
    <row r="186" spans="1:3" ht="12.75">
      <c r="A186" s="6"/>
      <c r="B186" s="18" t="s">
        <v>137</v>
      </c>
      <c r="C186" s="7" t="e">
        <f>#REF!</f>
        <v>#REF!</v>
      </c>
    </row>
    <row r="187" spans="1:3" ht="12.75">
      <c r="A187" s="6"/>
      <c r="B187" s="18" t="s">
        <v>96</v>
      </c>
      <c r="C187" s="7" t="e">
        <f>#REF!</f>
        <v>#REF!</v>
      </c>
    </row>
    <row r="188" spans="1:3" ht="12.75">
      <c r="A188" s="6"/>
      <c r="B188" s="18" t="s">
        <v>97</v>
      </c>
      <c r="C188" s="7" t="e">
        <f>#REF!</f>
        <v>#REF!</v>
      </c>
    </row>
    <row r="189" spans="1:3" ht="12.75">
      <c r="A189" s="6"/>
      <c r="B189" s="18" t="s">
        <v>98</v>
      </c>
      <c r="C189" s="7" t="e">
        <f>#REF!</f>
        <v>#REF!</v>
      </c>
    </row>
    <row r="190" spans="1:3" ht="12.75">
      <c r="A190" s="6"/>
      <c r="B190" s="18" t="s">
        <v>99</v>
      </c>
      <c r="C190" s="7" t="e">
        <f>#REF!</f>
        <v>#REF!</v>
      </c>
    </row>
    <row r="191" spans="1:3" ht="12.75">
      <c r="A191" s="6"/>
      <c r="B191" s="18" t="s">
        <v>100</v>
      </c>
      <c r="C191" s="7" t="e">
        <f>#REF!</f>
        <v>#REF!</v>
      </c>
    </row>
    <row r="192" spans="1:3" ht="12.75">
      <c r="A192" s="6"/>
      <c r="B192" s="18" t="s">
        <v>101</v>
      </c>
      <c r="C192" s="7" t="e">
        <f>#REF!</f>
        <v>#REF!</v>
      </c>
    </row>
    <row r="193" spans="1:3" ht="12.75">
      <c r="A193" s="6"/>
      <c r="B193" s="18" t="s">
        <v>147</v>
      </c>
      <c r="C193" s="7" t="e">
        <f>#REF!</f>
        <v>#REF!</v>
      </c>
    </row>
    <row r="194" spans="1:3" ht="12.75">
      <c r="A194" s="6"/>
      <c r="B194" s="18" t="s">
        <v>148</v>
      </c>
      <c r="C194" s="7" t="e">
        <f>#REF!</f>
        <v>#REF!</v>
      </c>
    </row>
    <row r="195" spans="1:3" ht="12.75">
      <c r="A195" s="6"/>
      <c r="B195" s="18" t="s">
        <v>149</v>
      </c>
      <c r="C195" s="7" t="e">
        <f>#REF!</f>
        <v>#REF!</v>
      </c>
    </row>
    <row r="196" spans="1:3" ht="12.75">
      <c r="A196" s="6"/>
      <c r="B196" s="18" t="s">
        <v>150</v>
      </c>
      <c r="C196" s="7" t="e">
        <f>#REF!</f>
        <v>#REF!</v>
      </c>
    </row>
    <row r="197" spans="1:3" ht="12.75">
      <c r="A197" s="6"/>
      <c r="B197" s="18" t="s">
        <v>151</v>
      </c>
      <c r="C197" s="7" t="e">
        <f>#REF!</f>
        <v>#REF!</v>
      </c>
    </row>
    <row r="198" spans="1:3" ht="12.75">
      <c r="A198" s="6"/>
      <c r="B198" s="18" t="s">
        <v>152</v>
      </c>
      <c r="C198" s="7" t="e">
        <f>#REF!</f>
        <v>#REF!</v>
      </c>
    </row>
    <row r="199" spans="1:3" ht="12.75">
      <c r="A199" s="6"/>
      <c r="B199" s="18" t="s">
        <v>153</v>
      </c>
      <c r="C199" s="7" t="e">
        <f>#REF!</f>
        <v>#REF!</v>
      </c>
    </row>
    <row r="200" spans="1:3" ht="12.75">
      <c r="A200" s="6"/>
      <c r="B200" s="18" t="s">
        <v>154</v>
      </c>
      <c r="C200" s="7" t="e">
        <f>#REF!</f>
        <v>#REF!</v>
      </c>
    </row>
    <row r="201" spans="1:3" ht="12.75">
      <c r="A201" s="6"/>
      <c r="B201" s="18" t="s">
        <v>155</v>
      </c>
      <c r="C201" s="7" t="e">
        <f>#REF!</f>
        <v>#REF!</v>
      </c>
    </row>
    <row r="202" spans="1:3" ht="13.5" thickBot="1">
      <c r="A202" s="12"/>
      <c r="B202" s="19" t="s">
        <v>156</v>
      </c>
      <c r="C202" s="13" t="e">
        <f>#REF!</f>
        <v>#REF!</v>
      </c>
    </row>
    <row r="203" ht="13.5" thickBot="1"/>
    <row r="204" spans="1:3" ht="12.75">
      <c r="A204" s="16" t="s">
        <v>138</v>
      </c>
      <c r="B204" s="17"/>
      <c r="C204" s="11"/>
    </row>
    <row r="205" spans="1:3" ht="12.75">
      <c r="A205" s="6"/>
      <c r="B205" s="18" t="s">
        <v>157</v>
      </c>
      <c r="C205" s="7" t="e">
        <f>#REF!</f>
        <v>#REF!</v>
      </c>
    </row>
    <row r="206" spans="1:3" ht="12.75">
      <c r="A206" s="6"/>
      <c r="B206" s="18" t="s">
        <v>158</v>
      </c>
      <c r="C206" s="7" t="e">
        <f>#REF!</f>
        <v>#REF!</v>
      </c>
    </row>
    <row r="207" spans="1:3" ht="12.75">
      <c r="A207" s="6"/>
      <c r="B207" s="18" t="s">
        <v>159</v>
      </c>
      <c r="C207" s="7" t="e">
        <f>#REF!</f>
        <v>#REF!</v>
      </c>
    </row>
    <row r="208" spans="1:3" ht="12.75">
      <c r="A208" s="6"/>
      <c r="B208" s="18" t="s">
        <v>160</v>
      </c>
      <c r="C208" s="7" t="e">
        <f>#REF!</f>
        <v>#REF!</v>
      </c>
    </row>
    <row r="209" spans="1:3" ht="12.75">
      <c r="A209" s="6"/>
      <c r="B209" s="18" t="s">
        <v>161</v>
      </c>
      <c r="C209" s="7" t="e">
        <f>#REF!</f>
        <v>#REF!</v>
      </c>
    </row>
    <row r="210" spans="1:3" ht="12.75">
      <c r="A210" s="6"/>
      <c r="B210" s="18" t="s">
        <v>162</v>
      </c>
      <c r="C210" s="7" t="e">
        <f>#REF!</f>
        <v>#REF!</v>
      </c>
    </row>
    <row r="211" spans="1:3" ht="12.75">
      <c r="A211" s="6"/>
      <c r="B211" s="18" t="s">
        <v>163</v>
      </c>
      <c r="C211" s="7" t="e">
        <f>#REF!</f>
        <v>#REF!</v>
      </c>
    </row>
    <row r="212" spans="1:3" ht="12.75">
      <c r="A212" s="6"/>
      <c r="B212" s="18" t="s">
        <v>164</v>
      </c>
      <c r="C212" s="7" t="e">
        <f>#REF!</f>
        <v>#REF!</v>
      </c>
    </row>
    <row r="213" spans="1:3" ht="12.75">
      <c r="A213" s="6"/>
      <c r="B213" s="18" t="s">
        <v>165</v>
      </c>
      <c r="C213" s="7" t="e">
        <f>#REF!</f>
        <v>#REF!</v>
      </c>
    </row>
    <row r="214" spans="1:3" ht="12.75">
      <c r="A214" s="6"/>
      <c r="B214" s="18" t="s">
        <v>166</v>
      </c>
      <c r="C214" s="7" t="e">
        <f>#REF!</f>
        <v>#REF!</v>
      </c>
    </row>
    <row r="215" spans="1:3" ht="12.75">
      <c r="A215" s="6"/>
      <c r="B215" s="18" t="s">
        <v>167</v>
      </c>
      <c r="C215" s="7" t="e">
        <f>#REF!</f>
        <v>#REF!</v>
      </c>
    </row>
    <row r="216" spans="1:3" ht="12.75">
      <c r="A216" s="6"/>
      <c r="B216" s="18" t="s">
        <v>168</v>
      </c>
      <c r="C216" s="7" t="e">
        <f>#REF!</f>
        <v>#REF!</v>
      </c>
    </row>
    <row r="217" spans="1:3" ht="12.75">
      <c r="A217" s="6"/>
      <c r="B217" s="18" t="s">
        <v>169</v>
      </c>
      <c r="C217" s="7" t="e">
        <f>#REF!</f>
        <v>#REF!</v>
      </c>
    </row>
    <row r="218" spans="1:3" ht="12.75">
      <c r="A218" s="6"/>
      <c r="B218" s="18" t="s">
        <v>170</v>
      </c>
      <c r="C218" s="7" t="e">
        <f>#REF!</f>
        <v>#REF!</v>
      </c>
    </row>
    <row r="219" spans="1:3" ht="12.75">
      <c r="A219" s="6"/>
      <c r="B219" s="18" t="s">
        <v>171</v>
      </c>
      <c r="C219" s="7" t="e">
        <f>#REF!</f>
        <v>#REF!</v>
      </c>
    </row>
    <row r="220" spans="1:3" ht="12.75">
      <c r="A220" s="6"/>
      <c r="B220" s="18" t="s">
        <v>172</v>
      </c>
      <c r="C220" s="7" t="e">
        <f>#REF!</f>
        <v>#REF!</v>
      </c>
    </row>
    <row r="221" spans="1:3" ht="12.75">
      <c r="A221" s="6"/>
      <c r="B221" s="18" t="s">
        <v>173</v>
      </c>
      <c r="C221" s="7" t="e">
        <f>#REF!</f>
        <v>#REF!</v>
      </c>
    </row>
    <row r="222" spans="1:3" ht="12.75">
      <c r="A222" s="6"/>
      <c r="B222" s="18" t="s">
        <v>174</v>
      </c>
      <c r="C222" s="7" t="e">
        <f>#REF!</f>
        <v>#REF!</v>
      </c>
    </row>
    <row r="223" spans="1:3" ht="12.75">
      <c r="A223" s="6"/>
      <c r="B223" s="18" t="s">
        <v>175</v>
      </c>
      <c r="C223" s="7" t="e">
        <f>#REF!</f>
        <v>#REF!</v>
      </c>
    </row>
    <row r="224" spans="1:3" ht="12.75">
      <c r="A224" s="6"/>
      <c r="B224" s="18" t="s">
        <v>176</v>
      </c>
      <c r="C224" s="7" t="e">
        <f>#REF!</f>
        <v>#REF!</v>
      </c>
    </row>
    <row r="225" spans="1:3" ht="12.75">
      <c r="A225" s="6"/>
      <c r="B225" s="18" t="s">
        <v>177</v>
      </c>
      <c r="C225" s="7" t="e">
        <f>#REF!</f>
        <v>#REF!</v>
      </c>
    </row>
    <row r="226" spans="1:3" ht="12.75">
      <c r="A226" s="6"/>
      <c r="B226" s="18" t="s">
        <v>178</v>
      </c>
      <c r="C226" s="7" t="e">
        <f>#REF!</f>
        <v>#REF!</v>
      </c>
    </row>
    <row r="227" spans="1:3" ht="12.75">
      <c r="A227" s="6"/>
      <c r="B227" s="18" t="s">
        <v>179</v>
      </c>
      <c r="C227" s="7" t="e">
        <f>#REF!</f>
        <v>#REF!</v>
      </c>
    </row>
    <row r="228" spans="1:3" ht="12.75">
      <c r="A228" s="6"/>
      <c r="B228" s="18" t="s">
        <v>180</v>
      </c>
      <c r="C228" s="7" t="e">
        <f>#REF!</f>
        <v>#REF!</v>
      </c>
    </row>
    <row r="229" spans="1:3" ht="12.75">
      <c r="A229" s="6"/>
      <c r="B229" s="18" t="s">
        <v>181</v>
      </c>
      <c r="C229" s="7" t="e">
        <f>#REF!</f>
        <v>#REF!</v>
      </c>
    </row>
    <row r="230" spans="1:3" ht="12.75">
      <c r="A230" s="6"/>
      <c r="B230" s="18" t="s">
        <v>182</v>
      </c>
      <c r="C230" s="7" t="e">
        <f>#REF!</f>
        <v>#REF!</v>
      </c>
    </row>
    <row r="231" spans="1:3" ht="12.75">
      <c r="A231" s="6"/>
      <c r="B231" s="18" t="s">
        <v>183</v>
      </c>
      <c r="C231" s="7" t="e">
        <f>#REF!</f>
        <v>#REF!</v>
      </c>
    </row>
    <row r="232" spans="1:3" ht="12.75">
      <c r="A232" s="6"/>
      <c r="B232" s="18" t="s">
        <v>184</v>
      </c>
      <c r="C232" s="7" t="e">
        <f>#REF!</f>
        <v>#REF!</v>
      </c>
    </row>
    <row r="233" spans="1:3" ht="12.75">
      <c r="A233" s="6"/>
      <c r="B233" s="18" t="s">
        <v>185</v>
      </c>
      <c r="C233" s="7" t="e">
        <f>#REF!</f>
        <v>#REF!</v>
      </c>
    </row>
    <row r="234" spans="1:3" ht="12.75">
      <c r="A234" s="6"/>
      <c r="B234" s="18" t="s">
        <v>186</v>
      </c>
      <c r="C234" s="7" t="e">
        <f>#REF!</f>
        <v>#REF!</v>
      </c>
    </row>
    <row r="235" spans="1:3" ht="12.75">
      <c r="A235" s="6"/>
      <c r="B235" s="18" t="s">
        <v>187</v>
      </c>
      <c r="C235" s="7" t="e">
        <f>#REF!</f>
        <v>#REF!</v>
      </c>
    </row>
    <row r="236" spans="1:3" ht="12.75">
      <c r="A236" s="6"/>
      <c r="B236" s="18" t="s">
        <v>188</v>
      </c>
      <c r="C236" s="7" t="e">
        <f>#REF!</f>
        <v>#REF!</v>
      </c>
    </row>
    <row r="237" spans="1:3" ht="12.75">
      <c r="A237" s="6"/>
      <c r="B237" s="18" t="s">
        <v>189</v>
      </c>
      <c r="C237" s="7" t="e">
        <f>#REF!</f>
        <v>#REF!</v>
      </c>
    </row>
    <row r="238" spans="1:3" ht="12.75">
      <c r="A238" s="6"/>
      <c r="B238" s="18" t="s">
        <v>190</v>
      </c>
      <c r="C238" s="7" t="e">
        <f>#REF!</f>
        <v>#REF!</v>
      </c>
    </row>
    <row r="239" spans="1:3" ht="12.75">
      <c r="A239" s="6"/>
      <c r="B239" s="18" t="s">
        <v>191</v>
      </c>
      <c r="C239" s="7" t="e">
        <f>#REF!</f>
        <v>#REF!</v>
      </c>
    </row>
    <row r="240" spans="1:3" ht="12.75">
      <c r="A240" s="6"/>
      <c r="B240" s="18" t="s">
        <v>192</v>
      </c>
      <c r="C240" s="7" t="e">
        <f>#REF!</f>
        <v>#REF!</v>
      </c>
    </row>
    <row r="241" spans="1:3" ht="12.75">
      <c r="A241" s="6"/>
      <c r="B241" s="18" t="s">
        <v>193</v>
      </c>
      <c r="C241" s="7" t="e">
        <f>#REF!</f>
        <v>#REF!</v>
      </c>
    </row>
    <row r="242" spans="1:3" ht="12.75">
      <c r="A242" s="6"/>
      <c r="B242" s="18" t="s">
        <v>231</v>
      </c>
      <c r="C242" s="7" t="e">
        <f>#REF!</f>
        <v>#REF!</v>
      </c>
    </row>
    <row r="243" spans="1:3" ht="12.75">
      <c r="A243" s="6"/>
      <c r="B243" s="18" t="s">
        <v>232</v>
      </c>
      <c r="C243" s="7" t="e">
        <f>#REF!</f>
        <v>#REF!</v>
      </c>
    </row>
    <row r="244" spans="1:3" ht="12.75">
      <c r="A244" s="6"/>
      <c r="B244" s="18" t="s">
        <v>233</v>
      </c>
      <c r="C244" s="7" t="e">
        <f>#REF!</f>
        <v>#REF!</v>
      </c>
    </row>
    <row r="245" spans="1:3" ht="12.75">
      <c r="A245" s="6"/>
      <c r="B245" s="18" t="s">
        <v>234</v>
      </c>
      <c r="C245" s="7" t="e">
        <f>#REF!</f>
        <v>#REF!</v>
      </c>
    </row>
    <row r="246" spans="1:3" ht="12.75">
      <c r="A246" s="6"/>
      <c r="B246" s="18" t="s">
        <v>235</v>
      </c>
      <c r="C246" s="7" t="e">
        <f>#REF!</f>
        <v>#REF!</v>
      </c>
    </row>
    <row r="247" spans="1:3" ht="12.75">
      <c r="A247" s="6"/>
      <c r="B247" s="18" t="s">
        <v>236</v>
      </c>
      <c r="C247" s="7" t="e">
        <f>#REF!</f>
        <v>#REF!</v>
      </c>
    </row>
    <row r="248" spans="1:3" ht="12.75">
      <c r="A248" s="22"/>
      <c r="B248" s="18" t="s">
        <v>237</v>
      </c>
      <c r="C248" s="7" t="e">
        <f>#REF!</f>
        <v>#REF!</v>
      </c>
    </row>
    <row r="249" spans="1:3" ht="12.75">
      <c r="A249" s="6"/>
      <c r="B249" s="18" t="s">
        <v>238</v>
      </c>
      <c r="C249" s="7" t="e">
        <f>#REF!</f>
        <v>#REF!</v>
      </c>
    </row>
    <row r="250" spans="1:3" ht="12.75">
      <c r="A250" s="6"/>
      <c r="B250" s="18" t="s">
        <v>239</v>
      </c>
      <c r="C250" s="7" t="e">
        <f>#REF!</f>
        <v>#REF!</v>
      </c>
    </row>
    <row r="251" spans="1:3" ht="12.75">
      <c r="A251" s="6"/>
      <c r="B251" s="18" t="s">
        <v>240</v>
      </c>
      <c r="C251" s="7" t="e">
        <f>#REF!</f>
        <v>#REF!</v>
      </c>
    </row>
    <row r="252" spans="1:3" ht="12.75">
      <c r="A252" s="6"/>
      <c r="B252" s="18" t="s">
        <v>241</v>
      </c>
      <c r="C252" s="7" t="e">
        <f>#REF!</f>
        <v>#REF!</v>
      </c>
    </row>
    <row r="253" spans="1:3" ht="12.75">
      <c r="A253" s="6"/>
      <c r="B253" s="18" t="s">
        <v>298</v>
      </c>
      <c r="C253" s="7" t="e">
        <f>#REF!</f>
        <v>#REF!</v>
      </c>
    </row>
    <row r="254" spans="1:3" ht="12.75">
      <c r="A254" s="6"/>
      <c r="B254" s="18" t="s">
        <v>299</v>
      </c>
      <c r="C254" s="7" t="e">
        <f>#REF!</f>
        <v>#REF!</v>
      </c>
    </row>
    <row r="255" spans="1:3" ht="12.75">
      <c r="A255" s="6"/>
      <c r="B255" s="18" t="s">
        <v>300</v>
      </c>
      <c r="C255" s="7" t="e">
        <f>#REF!</f>
        <v>#REF!</v>
      </c>
    </row>
    <row r="256" spans="1:3" ht="12.75">
      <c r="A256" s="6"/>
      <c r="B256" s="18" t="s">
        <v>301</v>
      </c>
      <c r="C256" s="7" t="e">
        <f>#REF!</f>
        <v>#REF!</v>
      </c>
    </row>
    <row r="257" spans="1:3" ht="13.5" thickBot="1">
      <c r="A257" s="12"/>
      <c r="B257" s="19" t="s">
        <v>302</v>
      </c>
      <c r="C257" s="13" t="e">
        <f>#REF!</f>
        <v>#REF!</v>
      </c>
    </row>
    <row r="259" ht="12.75">
      <c r="C259" s="8"/>
    </row>
  </sheetData>
  <sheetProtection/>
  <printOptions gridLines="1" horizontalCentered="1"/>
  <pageMargins left="0.5" right="0.5" top="1" bottom="0.5" header="0.5" footer="0.25"/>
  <pageSetup fitToHeight="3" horizontalDpi="600" verticalDpi="600" orientation="portrait" r:id="rId1"/>
  <headerFooter alignWithMargins="0">
    <oddHeader>&amp;LFormatted SNA Tables from OECD Database
NTA Macro Controls Training Session, June 13, 2010&amp;Rpage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="125" zoomScaleNormal="1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" sqref="B5"/>
    </sheetView>
  </sheetViews>
  <sheetFormatPr defaultColWidth="9.140625" defaultRowHeight="12.75"/>
  <cols>
    <col min="1" max="1" width="35.7109375" style="24" customWidth="1"/>
    <col min="2" max="3" width="10.7109375" style="8" customWidth="1"/>
    <col min="4" max="4" width="10.7109375" style="8" hidden="1" customWidth="1"/>
    <col min="5" max="7" width="10.7109375" style="8" customWidth="1"/>
    <col min="8" max="8" width="10.7109375" style="8" hidden="1" customWidth="1"/>
    <col min="9" max="9" width="10.7109375" style="8" customWidth="1"/>
    <col min="10" max="10" width="9.7109375" style="8" customWidth="1"/>
    <col min="11" max="12" width="10.7109375" style="8" customWidth="1"/>
    <col min="13" max="13" width="9.7109375" style="8" customWidth="1"/>
    <col min="14" max="14" width="13.7109375" style="8" customWidth="1"/>
    <col min="15" max="16384" width="9.140625" style="8" customWidth="1"/>
  </cols>
  <sheetData>
    <row r="1" spans="2:13" s="24" customFormat="1" ht="25.5">
      <c r="B1" s="25" t="s">
        <v>265</v>
      </c>
      <c r="C1" s="25" t="s">
        <v>266</v>
      </c>
      <c r="D1" s="25" t="s">
        <v>274</v>
      </c>
      <c r="E1" s="25" t="s">
        <v>268</v>
      </c>
      <c r="F1" s="25" t="s">
        <v>269</v>
      </c>
      <c r="G1" s="25" t="s">
        <v>272</v>
      </c>
      <c r="H1" s="25" t="s">
        <v>250</v>
      </c>
      <c r="I1" s="25" t="s">
        <v>93</v>
      </c>
      <c r="J1" s="25" t="s">
        <v>94</v>
      </c>
      <c r="K1" s="25" t="s">
        <v>272</v>
      </c>
      <c r="L1" s="25" t="s">
        <v>86</v>
      </c>
      <c r="M1" s="25" t="s">
        <v>87</v>
      </c>
    </row>
    <row r="2" spans="2:13" s="24" customFormat="1" ht="26.25" thickBot="1">
      <c r="B2" s="26" t="s">
        <v>264</v>
      </c>
      <c r="C2" s="26" t="s">
        <v>267</v>
      </c>
      <c r="D2" s="26" t="s">
        <v>85</v>
      </c>
      <c r="E2" s="26" t="s">
        <v>270</v>
      </c>
      <c r="F2" s="26" t="s">
        <v>271</v>
      </c>
      <c r="G2" s="26" t="s">
        <v>273</v>
      </c>
      <c r="H2" s="26" t="s">
        <v>251</v>
      </c>
      <c r="I2" s="26" t="s">
        <v>91</v>
      </c>
      <c r="J2" s="26" t="s">
        <v>95</v>
      </c>
      <c r="K2" s="29" t="s">
        <v>51</v>
      </c>
      <c r="L2" s="29" t="s">
        <v>52</v>
      </c>
      <c r="M2" s="29" t="s">
        <v>267</v>
      </c>
    </row>
    <row r="3" spans="2:10" ht="13.5" hidden="1" thickBot="1">
      <c r="B3" s="21"/>
      <c r="C3" s="21"/>
      <c r="D3" s="21"/>
      <c r="E3" s="21"/>
      <c r="F3" s="21"/>
      <c r="G3" s="21"/>
      <c r="H3" s="21"/>
      <c r="I3" s="21"/>
      <c r="J3" s="21"/>
    </row>
    <row r="4" spans="1:13" ht="25.5">
      <c r="A4" s="30" t="s">
        <v>72</v>
      </c>
      <c r="B4" s="4">
        <v>2938010</v>
      </c>
      <c r="C4" s="4">
        <v>371908</v>
      </c>
      <c r="D4" s="4">
        <v>2792975</v>
      </c>
      <c r="E4" s="4">
        <v>1892692</v>
      </c>
      <c r="F4" s="4">
        <v>103752</v>
      </c>
      <c r="G4" s="4">
        <v>268826</v>
      </c>
      <c r="H4" s="4">
        <v>527705</v>
      </c>
      <c r="I4" s="4">
        <v>521704</v>
      </c>
      <c r="J4" s="11">
        <v>6001</v>
      </c>
      <c r="K4" s="9">
        <v>268826</v>
      </c>
      <c r="L4" s="9">
        <v>2524149</v>
      </c>
      <c r="M4" s="9">
        <v>371908</v>
      </c>
    </row>
    <row r="5" spans="1:13" ht="12.75">
      <c r="A5" s="27" t="s">
        <v>139</v>
      </c>
      <c r="B5" s="2">
        <v>2792975</v>
      </c>
      <c r="C5" s="2" t="s">
        <v>92</v>
      </c>
      <c r="D5" s="2">
        <v>2792975</v>
      </c>
      <c r="E5" s="2">
        <v>1892692</v>
      </c>
      <c r="F5" s="2">
        <v>103752</v>
      </c>
      <c r="G5" s="2">
        <v>268826</v>
      </c>
      <c r="H5" s="2">
        <v>527705</v>
      </c>
      <c r="I5" s="2">
        <v>521704</v>
      </c>
      <c r="J5" s="7">
        <v>6001</v>
      </c>
      <c r="K5" s="9">
        <v>268826</v>
      </c>
      <c r="L5" s="9">
        <v>2524149</v>
      </c>
      <c r="M5" s="9">
        <v>0</v>
      </c>
    </row>
    <row r="6" spans="1:13" ht="12.75">
      <c r="A6" s="27" t="s">
        <v>140</v>
      </c>
      <c r="B6" s="2">
        <v>2409966</v>
      </c>
      <c r="C6" s="2" t="s">
        <v>92</v>
      </c>
      <c r="D6" s="2">
        <v>2409965</v>
      </c>
      <c r="E6" s="2">
        <v>1891540</v>
      </c>
      <c r="F6" s="2">
        <v>103427</v>
      </c>
      <c r="G6" s="2">
        <v>11187</v>
      </c>
      <c r="H6" s="2">
        <v>403811</v>
      </c>
      <c r="I6" s="2">
        <v>403811</v>
      </c>
      <c r="J6" s="7">
        <v>0</v>
      </c>
      <c r="K6" s="9">
        <v>11187</v>
      </c>
      <c r="L6" s="9">
        <v>2398778</v>
      </c>
      <c r="M6" s="9">
        <v>0</v>
      </c>
    </row>
    <row r="7" spans="1:13" ht="12.75">
      <c r="A7" s="27" t="s">
        <v>141</v>
      </c>
      <c r="B7" s="2" t="s">
        <v>92</v>
      </c>
      <c r="C7" s="2" t="s">
        <v>92</v>
      </c>
      <c r="D7" s="2">
        <v>0</v>
      </c>
      <c r="E7" s="2" t="s">
        <v>92</v>
      </c>
      <c r="F7" s="2" t="s">
        <v>92</v>
      </c>
      <c r="G7" s="2" t="s">
        <v>92</v>
      </c>
      <c r="H7" s="2" t="s">
        <v>92</v>
      </c>
      <c r="I7" s="2" t="s">
        <v>92</v>
      </c>
      <c r="J7" s="7" t="s">
        <v>92</v>
      </c>
      <c r="K7" s="9">
        <v>0</v>
      </c>
      <c r="L7" s="9">
        <v>0</v>
      </c>
      <c r="M7" s="9">
        <v>0</v>
      </c>
    </row>
    <row r="8" spans="1:13" ht="12.75">
      <c r="A8" s="27" t="s">
        <v>142</v>
      </c>
      <c r="B8" s="2">
        <v>119557</v>
      </c>
      <c r="C8" s="2" t="s">
        <v>92</v>
      </c>
      <c r="D8" s="2">
        <v>119557</v>
      </c>
      <c r="E8" s="2">
        <v>1152</v>
      </c>
      <c r="F8" s="2">
        <v>325</v>
      </c>
      <c r="G8" s="2">
        <v>177</v>
      </c>
      <c r="H8" s="2">
        <v>117903</v>
      </c>
      <c r="I8" s="2">
        <v>117893</v>
      </c>
      <c r="J8" s="7">
        <v>10</v>
      </c>
      <c r="K8" s="9">
        <v>177</v>
      </c>
      <c r="L8" s="9">
        <v>119380</v>
      </c>
      <c r="M8" s="9">
        <v>0</v>
      </c>
    </row>
    <row r="9" spans="1:13" ht="12.75">
      <c r="A9" s="27" t="s">
        <v>143</v>
      </c>
      <c r="B9" s="2">
        <v>263453</v>
      </c>
      <c r="C9" s="2" t="s">
        <v>92</v>
      </c>
      <c r="D9" s="2">
        <v>263453</v>
      </c>
      <c r="E9" s="2" t="s">
        <v>92</v>
      </c>
      <c r="F9" s="2" t="s">
        <v>92</v>
      </c>
      <c r="G9" s="2">
        <v>257462</v>
      </c>
      <c r="H9" s="2">
        <v>5991</v>
      </c>
      <c r="I9" s="2" t="s">
        <v>92</v>
      </c>
      <c r="J9" s="7">
        <v>5991</v>
      </c>
      <c r="K9" s="9">
        <v>257462</v>
      </c>
      <c r="L9" s="9">
        <v>5991</v>
      </c>
      <c r="M9" s="9">
        <v>0</v>
      </c>
    </row>
    <row r="10" spans="1:13" ht="12.75">
      <c r="A10" s="27" t="s">
        <v>73</v>
      </c>
      <c r="B10" s="2" t="s">
        <v>92</v>
      </c>
      <c r="C10" s="2">
        <v>371908</v>
      </c>
      <c r="D10" s="2">
        <v>0</v>
      </c>
      <c r="E10" s="2" t="s">
        <v>92</v>
      </c>
      <c r="F10" s="2" t="s">
        <v>92</v>
      </c>
      <c r="G10" s="2" t="s">
        <v>92</v>
      </c>
      <c r="H10" s="2" t="s">
        <v>92</v>
      </c>
      <c r="I10" s="2" t="s">
        <v>92</v>
      </c>
      <c r="J10" s="7" t="s">
        <v>92</v>
      </c>
      <c r="K10" s="9">
        <v>0</v>
      </c>
      <c r="L10" s="9">
        <v>0</v>
      </c>
      <c r="M10" s="9">
        <v>371908</v>
      </c>
    </row>
    <row r="11" spans="1:13" ht="12.75">
      <c r="A11" s="27" t="s">
        <v>144</v>
      </c>
      <c r="B11" s="2" t="s">
        <v>92</v>
      </c>
      <c r="C11" s="2">
        <v>298751</v>
      </c>
      <c r="D11" s="2">
        <v>0</v>
      </c>
      <c r="E11" s="2" t="s">
        <v>92</v>
      </c>
      <c r="F11" s="2" t="s">
        <v>92</v>
      </c>
      <c r="G11" s="2" t="s">
        <v>92</v>
      </c>
      <c r="H11" s="2" t="s">
        <v>92</v>
      </c>
      <c r="I11" s="2" t="s">
        <v>92</v>
      </c>
      <c r="J11" s="7" t="s">
        <v>92</v>
      </c>
      <c r="K11" s="9">
        <v>0</v>
      </c>
      <c r="L11" s="9">
        <v>0</v>
      </c>
      <c r="M11" s="9">
        <v>298751</v>
      </c>
    </row>
    <row r="12" spans="1:13" ht="12.75">
      <c r="A12" s="27" t="s">
        <v>145</v>
      </c>
      <c r="B12" s="2" t="s">
        <v>92</v>
      </c>
      <c r="C12" s="2">
        <v>73156</v>
      </c>
      <c r="D12" s="2">
        <v>0</v>
      </c>
      <c r="E12" s="2" t="s">
        <v>92</v>
      </c>
      <c r="F12" s="2" t="s">
        <v>92</v>
      </c>
      <c r="G12" s="2" t="s">
        <v>92</v>
      </c>
      <c r="H12" s="2" t="s">
        <v>92</v>
      </c>
      <c r="I12" s="2" t="s">
        <v>92</v>
      </c>
      <c r="J12" s="7" t="s">
        <v>92</v>
      </c>
      <c r="K12" s="9">
        <v>0</v>
      </c>
      <c r="L12" s="9">
        <v>0</v>
      </c>
      <c r="M12" s="9">
        <v>73156</v>
      </c>
    </row>
    <row r="13" spans="1:13" ht="12.75">
      <c r="A13" s="27" t="s">
        <v>146</v>
      </c>
      <c r="B13" s="2" t="s">
        <v>92</v>
      </c>
      <c r="C13" s="2">
        <v>2038.1</v>
      </c>
      <c r="D13" s="2">
        <v>0</v>
      </c>
      <c r="E13" s="2" t="s">
        <v>92</v>
      </c>
      <c r="F13" s="2" t="s">
        <v>92</v>
      </c>
      <c r="G13" s="2" t="s">
        <v>92</v>
      </c>
      <c r="H13" s="2" t="s">
        <v>92</v>
      </c>
      <c r="I13" s="2" t="s">
        <v>92</v>
      </c>
      <c r="J13" s="7" t="s">
        <v>92</v>
      </c>
      <c r="K13" s="9">
        <v>0</v>
      </c>
      <c r="L13" s="9">
        <v>0</v>
      </c>
      <c r="M13" s="9">
        <v>2038.1</v>
      </c>
    </row>
    <row r="14" spans="1:13" ht="12.75">
      <c r="A14" s="27" t="s">
        <v>303</v>
      </c>
      <c r="B14" s="2">
        <v>145035</v>
      </c>
      <c r="C14" s="2" t="s">
        <v>92</v>
      </c>
      <c r="D14" s="2">
        <v>0</v>
      </c>
      <c r="E14" s="2" t="s">
        <v>92</v>
      </c>
      <c r="F14" s="2" t="s">
        <v>92</v>
      </c>
      <c r="G14" s="2" t="s">
        <v>92</v>
      </c>
      <c r="H14" s="2" t="s">
        <v>92</v>
      </c>
      <c r="I14" s="2" t="s">
        <v>92</v>
      </c>
      <c r="J14" s="7" t="s">
        <v>92</v>
      </c>
      <c r="K14" s="9">
        <v>0</v>
      </c>
      <c r="L14" s="9">
        <v>0</v>
      </c>
      <c r="M14" s="9">
        <v>0</v>
      </c>
    </row>
    <row r="15" spans="1:10" ht="12.75">
      <c r="A15" s="27"/>
      <c r="B15" s="2"/>
      <c r="C15" s="2"/>
      <c r="D15" s="2"/>
      <c r="E15" s="2"/>
      <c r="F15" s="2"/>
      <c r="G15" s="2"/>
      <c r="H15" s="2"/>
      <c r="I15" s="2"/>
      <c r="J15" s="7"/>
    </row>
    <row r="16" spans="1:13" ht="25.5">
      <c r="A16" s="31" t="s">
        <v>74</v>
      </c>
      <c r="B16" s="2">
        <v>2938010</v>
      </c>
      <c r="C16" s="2">
        <v>371908</v>
      </c>
      <c r="D16" s="2">
        <v>2792975</v>
      </c>
      <c r="E16" s="2">
        <v>1892692</v>
      </c>
      <c r="F16" s="2">
        <v>103752</v>
      </c>
      <c r="G16" s="2">
        <v>268826</v>
      </c>
      <c r="H16" s="2">
        <v>527705</v>
      </c>
      <c r="I16" s="2">
        <v>521704</v>
      </c>
      <c r="J16" s="7">
        <v>6001</v>
      </c>
      <c r="K16" s="9">
        <v>268826</v>
      </c>
      <c r="L16" s="9">
        <v>2524149</v>
      </c>
      <c r="M16" s="9">
        <v>371908</v>
      </c>
    </row>
    <row r="17" spans="1:13" ht="12.75">
      <c r="A17" s="27" t="s">
        <v>304</v>
      </c>
      <c r="B17" s="2">
        <v>1509635</v>
      </c>
      <c r="C17" s="2" t="s">
        <v>92</v>
      </c>
      <c r="D17" s="2">
        <v>1509635</v>
      </c>
      <c r="E17" s="2">
        <v>1223572</v>
      </c>
      <c r="F17" s="2">
        <v>46730</v>
      </c>
      <c r="G17" s="2">
        <v>78577</v>
      </c>
      <c r="H17" s="2">
        <v>160756</v>
      </c>
      <c r="I17" s="2">
        <v>157996</v>
      </c>
      <c r="J17" s="7">
        <v>2760</v>
      </c>
      <c r="K17" s="9">
        <v>78577</v>
      </c>
      <c r="L17" s="9">
        <v>1431058</v>
      </c>
      <c r="M17" s="9">
        <v>0</v>
      </c>
    </row>
    <row r="18" spans="1:13" ht="12.75">
      <c r="A18" s="27" t="s">
        <v>141</v>
      </c>
      <c r="B18" s="2" t="s">
        <v>92</v>
      </c>
      <c r="C18" s="2" t="s">
        <v>92</v>
      </c>
      <c r="D18" s="2">
        <v>0</v>
      </c>
      <c r="E18" s="2" t="s">
        <v>92</v>
      </c>
      <c r="F18" s="2" t="s">
        <v>92</v>
      </c>
      <c r="G18" s="2" t="s">
        <v>92</v>
      </c>
      <c r="H18" s="2" t="s">
        <v>92</v>
      </c>
      <c r="I18" s="2" t="s">
        <v>92</v>
      </c>
      <c r="J18" s="7" t="s">
        <v>92</v>
      </c>
      <c r="K18" s="9">
        <v>0</v>
      </c>
      <c r="L18" s="9">
        <v>0</v>
      </c>
      <c r="M18" s="9">
        <v>0</v>
      </c>
    </row>
    <row r="19" spans="1:13" ht="12.75">
      <c r="A19" s="27" t="s">
        <v>75</v>
      </c>
      <c r="B19" s="2" t="s">
        <v>92</v>
      </c>
      <c r="C19" s="2">
        <v>370836</v>
      </c>
      <c r="D19" s="2">
        <v>0</v>
      </c>
      <c r="E19" s="2" t="s">
        <v>92</v>
      </c>
      <c r="F19" s="2" t="s">
        <v>92</v>
      </c>
      <c r="G19" s="2" t="s">
        <v>92</v>
      </c>
      <c r="H19" s="2" t="s">
        <v>92</v>
      </c>
      <c r="I19" s="2" t="s">
        <v>92</v>
      </c>
      <c r="J19" s="7" t="s">
        <v>92</v>
      </c>
      <c r="K19" s="9">
        <v>0</v>
      </c>
      <c r="L19" s="9">
        <v>0</v>
      </c>
      <c r="M19" s="9">
        <v>370836</v>
      </c>
    </row>
    <row r="20" spans="1:13" ht="12.75">
      <c r="A20" s="27" t="s">
        <v>305</v>
      </c>
      <c r="B20" s="2" t="s">
        <v>92</v>
      </c>
      <c r="C20" s="2">
        <v>299126</v>
      </c>
      <c r="D20" s="2">
        <v>0</v>
      </c>
      <c r="E20" s="2" t="s">
        <v>92</v>
      </c>
      <c r="F20" s="2" t="s">
        <v>92</v>
      </c>
      <c r="G20" s="2" t="s">
        <v>92</v>
      </c>
      <c r="H20" s="2" t="s">
        <v>92</v>
      </c>
      <c r="I20" s="2" t="s">
        <v>92</v>
      </c>
      <c r="J20" s="7" t="s">
        <v>92</v>
      </c>
      <c r="K20" s="9">
        <v>0</v>
      </c>
      <c r="L20" s="9">
        <v>0</v>
      </c>
      <c r="M20" s="9">
        <v>299126</v>
      </c>
    </row>
    <row r="21" spans="1:13" ht="12.75">
      <c r="A21" s="27" t="s">
        <v>306</v>
      </c>
      <c r="B21" s="2" t="s">
        <v>92</v>
      </c>
      <c r="C21" s="2">
        <v>71710</v>
      </c>
      <c r="D21" s="2">
        <v>0</v>
      </c>
      <c r="E21" s="2" t="s">
        <v>92</v>
      </c>
      <c r="F21" s="2" t="s">
        <v>92</v>
      </c>
      <c r="G21" s="2" t="s">
        <v>92</v>
      </c>
      <c r="H21" s="2" t="s">
        <v>92</v>
      </c>
      <c r="I21" s="2" t="s">
        <v>92</v>
      </c>
      <c r="J21" s="7" t="s">
        <v>92</v>
      </c>
      <c r="K21" s="9">
        <v>0</v>
      </c>
      <c r="L21" s="9">
        <v>0</v>
      </c>
      <c r="M21" s="9">
        <v>71710</v>
      </c>
    </row>
    <row r="22" spans="1:13" ht="12.75">
      <c r="A22" s="27" t="s">
        <v>307</v>
      </c>
      <c r="B22" s="2" t="s">
        <v>92</v>
      </c>
      <c r="C22" s="2">
        <v>1023.1</v>
      </c>
      <c r="D22" s="2">
        <v>0</v>
      </c>
      <c r="E22" s="2" t="s">
        <v>92</v>
      </c>
      <c r="F22" s="2" t="s">
        <v>92</v>
      </c>
      <c r="G22" s="2" t="s">
        <v>92</v>
      </c>
      <c r="H22" s="2" t="s">
        <v>92</v>
      </c>
      <c r="I22" s="2" t="s">
        <v>92</v>
      </c>
      <c r="J22" s="7" t="s">
        <v>92</v>
      </c>
      <c r="K22" s="9">
        <v>0</v>
      </c>
      <c r="L22" s="9">
        <v>0</v>
      </c>
      <c r="M22" s="9">
        <v>1023.1</v>
      </c>
    </row>
    <row r="23" spans="1:13" ht="25.5">
      <c r="A23" s="27" t="s">
        <v>308</v>
      </c>
      <c r="B23" s="2">
        <v>1428375</v>
      </c>
      <c r="C23" s="2" t="s">
        <v>92</v>
      </c>
      <c r="D23" s="2">
        <v>1283340</v>
      </c>
      <c r="E23" s="2">
        <v>669120</v>
      </c>
      <c r="F23" s="2">
        <v>57022</v>
      </c>
      <c r="G23" s="2">
        <v>190249</v>
      </c>
      <c r="H23" s="2">
        <v>366949</v>
      </c>
      <c r="I23" s="2">
        <v>363708</v>
      </c>
      <c r="J23" s="7">
        <v>3241</v>
      </c>
      <c r="K23" s="9">
        <v>190249</v>
      </c>
      <c r="L23" s="9">
        <v>1093091</v>
      </c>
      <c r="M23" s="9">
        <v>0</v>
      </c>
    </row>
    <row r="24" spans="1:13" ht="12.75">
      <c r="A24" s="27" t="s">
        <v>309</v>
      </c>
      <c r="B24" s="2">
        <v>221325</v>
      </c>
      <c r="C24" s="2" t="s">
        <v>92</v>
      </c>
      <c r="D24" s="2">
        <v>221325</v>
      </c>
      <c r="E24" s="2">
        <v>123597</v>
      </c>
      <c r="F24" s="2">
        <v>6020</v>
      </c>
      <c r="G24" s="2">
        <v>25370</v>
      </c>
      <c r="H24" s="2">
        <v>66338</v>
      </c>
      <c r="I24" s="2">
        <v>66126</v>
      </c>
      <c r="J24" s="7">
        <v>212</v>
      </c>
      <c r="K24" s="9">
        <v>25370</v>
      </c>
      <c r="L24" s="9">
        <v>195955</v>
      </c>
      <c r="M24" s="9">
        <v>0</v>
      </c>
    </row>
    <row r="25" spans="1:13" ht="25.5">
      <c r="A25" s="27" t="s">
        <v>310</v>
      </c>
      <c r="B25" s="2">
        <v>1207050</v>
      </c>
      <c r="C25" s="2" t="s">
        <v>92</v>
      </c>
      <c r="D25" s="2">
        <v>1062015</v>
      </c>
      <c r="E25" s="2">
        <v>545523</v>
      </c>
      <c r="F25" s="2">
        <v>51002</v>
      </c>
      <c r="G25" s="2">
        <v>164879</v>
      </c>
      <c r="H25" s="2">
        <v>300611</v>
      </c>
      <c r="I25" s="2">
        <v>297582</v>
      </c>
      <c r="J25" s="7">
        <v>3029</v>
      </c>
      <c r="K25" s="9">
        <v>164879</v>
      </c>
      <c r="L25" s="9">
        <v>897136</v>
      </c>
      <c r="M25" s="9">
        <v>0</v>
      </c>
    </row>
    <row r="26" spans="1:13" ht="13.5" thickBot="1">
      <c r="A26" s="28" t="s">
        <v>76</v>
      </c>
      <c r="B26" s="3" t="s">
        <v>92</v>
      </c>
      <c r="C26" s="3">
        <v>1072</v>
      </c>
      <c r="D26" s="3">
        <v>0</v>
      </c>
      <c r="E26" s="3" t="s">
        <v>92</v>
      </c>
      <c r="F26" s="3" t="s">
        <v>92</v>
      </c>
      <c r="G26" s="3" t="s">
        <v>92</v>
      </c>
      <c r="H26" s="3" t="s">
        <v>92</v>
      </c>
      <c r="I26" s="3" t="s">
        <v>92</v>
      </c>
      <c r="J26" s="13" t="s">
        <v>92</v>
      </c>
      <c r="K26" s="9">
        <v>0</v>
      </c>
      <c r="L26" s="9">
        <v>0</v>
      </c>
      <c r="M26" s="9">
        <v>1072</v>
      </c>
    </row>
    <row r="27" spans="1:10" ht="13.5" thickBot="1">
      <c r="A27" s="27"/>
      <c r="B27" s="2"/>
      <c r="C27" s="2"/>
      <c r="D27" s="2"/>
      <c r="E27" s="2"/>
      <c r="F27" s="2"/>
      <c r="G27" s="2"/>
      <c r="H27" s="2"/>
      <c r="I27" s="2"/>
      <c r="J27" s="7"/>
    </row>
    <row r="28" spans="1:13" ht="25.5">
      <c r="A28" s="30" t="s">
        <v>65</v>
      </c>
      <c r="B28" s="4">
        <v>1446620</v>
      </c>
      <c r="C28" s="4" t="s">
        <v>92</v>
      </c>
      <c r="D28" s="4">
        <v>1290062</v>
      </c>
      <c r="E28" s="4">
        <v>672990</v>
      </c>
      <c r="F28" s="4">
        <v>57022</v>
      </c>
      <c r="G28" s="4">
        <v>190249</v>
      </c>
      <c r="H28" s="4">
        <v>369801</v>
      </c>
      <c r="I28" s="4">
        <v>366542</v>
      </c>
      <c r="J28" s="11">
        <v>3259</v>
      </c>
      <c r="K28" s="9">
        <v>190249</v>
      </c>
      <c r="L28" s="9">
        <v>1099813</v>
      </c>
      <c r="M28" s="9">
        <v>0</v>
      </c>
    </row>
    <row r="29" spans="1:13" ht="25.5">
      <c r="A29" s="27" t="s">
        <v>308</v>
      </c>
      <c r="B29" s="2">
        <v>1428375</v>
      </c>
      <c r="C29" s="2" t="s">
        <v>92</v>
      </c>
      <c r="D29" s="2">
        <v>1283340</v>
      </c>
      <c r="E29" s="2">
        <v>669120</v>
      </c>
      <c r="F29" s="2">
        <v>57022</v>
      </c>
      <c r="G29" s="2">
        <v>190249</v>
      </c>
      <c r="H29" s="2">
        <v>366949</v>
      </c>
      <c r="I29" s="2">
        <v>363708</v>
      </c>
      <c r="J29" s="7">
        <v>3241</v>
      </c>
      <c r="K29" s="9">
        <v>190249</v>
      </c>
      <c r="L29" s="9">
        <v>1093091</v>
      </c>
      <c r="M29" s="9">
        <v>0</v>
      </c>
    </row>
    <row r="30" spans="1:13" ht="12.75">
      <c r="A30" s="27" t="s">
        <v>311</v>
      </c>
      <c r="B30" s="2">
        <v>18245</v>
      </c>
      <c r="C30" s="2" t="s">
        <v>92</v>
      </c>
      <c r="D30" s="2">
        <v>6722</v>
      </c>
      <c r="E30" s="2">
        <v>3870</v>
      </c>
      <c r="F30" s="2">
        <v>0</v>
      </c>
      <c r="G30" s="2">
        <v>0</v>
      </c>
      <c r="H30" s="2">
        <v>2852</v>
      </c>
      <c r="I30" s="2">
        <v>2834</v>
      </c>
      <c r="J30" s="7">
        <v>18</v>
      </c>
      <c r="K30" s="9">
        <v>0</v>
      </c>
      <c r="L30" s="9">
        <v>6722</v>
      </c>
      <c r="M30" s="9">
        <v>0</v>
      </c>
    </row>
    <row r="31" spans="1:13" ht="12.75">
      <c r="A31" s="27" t="s">
        <v>312</v>
      </c>
      <c r="B31" s="2">
        <v>11523</v>
      </c>
      <c r="C31" s="2" t="s">
        <v>92</v>
      </c>
      <c r="D31" s="2">
        <v>0</v>
      </c>
      <c r="E31" s="2" t="s">
        <v>92</v>
      </c>
      <c r="F31" s="2" t="s">
        <v>92</v>
      </c>
      <c r="G31" s="2" t="s">
        <v>92</v>
      </c>
      <c r="H31" s="2" t="s">
        <v>92</v>
      </c>
      <c r="I31" s="2" t="s">
        <v>92</v>
      </c>
      <c r="J31" s="7" t="s">
        <v>92</v>
      </c>
      <c r="K31" s="9">
        <v>0</v>
      </c>
      <c r="L31" s="9">
        <v>0</v>
      </c>
      <c r="M31" s="9">
        <v>0</v>
      </c>
    </row>
    <row r="32" spans="1:13" ht="12.75">
      <c r="A32" s="27" t="s">
        <v>313</v>
      </c>
      <c r="B32" s="2">
        <v>6722</v>
      </c>
      <c r="C32" s="2" t="s">
        <v>92</v>
      </c>
      <c r="D32" s="2">
        <v>6722</v>
      </c>
      <c r="E32" s="2">
        <v>3870</v>
      </c>
      <c r="F32" s="2">
        <v>0</v>
      </c>
      <c r="G32" s="2">
        <v>0</v>
      </c>
      <c r="H32" s="2">
        <v>2852</v>
      </c>
      <c r="I32" s="2">
        <v>2834</v>
      </c>
      <c r="J32" s="7">
        <v>18</v>
      </c>
      <c r="K32" s="9">
        <v>0</v>
      </c>
      <c r="L32" s="9">
        <v>6722</v>
      </c>
      <c r="M32" s="9">
        <v>0</v>
      </c>
    </row>
    <row r="33" spans="1:10" ht="12.75">
      <c r="A33" s="27"/>
      <c r="B33" s="2"/>
      <c r="C33" s="2"/>
      <c r="D33" s="2"/>
      <c r="E33" s="2"/>
      <c r="F33" s="2"/>
      <c r="G33" s="2"/>
      <c r="H33" s="2"/>
      <c r="I33" s="2"/>
      <c r="J33" s="7"/>
    </row>
    <row r="34" spans="1:13" ht="25.5">
      <c r="A34" s="31" t="s">
        <v>66</v>
      </c>
      <c r="B34" s="2">
        <v>1446620</v>
      </c>
      <c r="C34" s="2">
        <v>1629</v>
      </c>
      <c r="D34" s="2">
        <v>1290062</v>
      </c>
      <c r="E34" s="2">
        <v>672990</v>
      </c>
      <c r="F34" s="2">
        <v>57022</v>
      </c>
      <c r="G34" s="2">
        <v>190249</v>
      </c>
      <c r="H34" s="2">
        <v>369801</v>
      </c>
      <c r="I34" s="2">
        <v>366542</v>
      </c>
      <c r="J34" s="7">
        <v>3259</v>
      </c>
      <c r="K34" s="9">
        <v>190249</v>
      </c>
      <c r="L34" s="9">
        <v>1099813</v>
      </c>
      <c r="M34" s="9">
        <v>1629</v>
      </c>
    </row>
    <row r="35" spans="1:13" ht="12.75">
      <c r="A35" s="27" t="s">
        <v>314</v>
      </c>
      <c r="B35" s="2">
        <v>581995</v>
      </c>
      <c r="C35" s="2">
        <v>1629</v>
      </c>
      <c r="D35" s="2">
        <v>581996</v>
      </c>
      <c r="E35" s="2">
        <v>351570</v>
      </c>
      <c r="F35" s="2">
        <v>30485</v>
      </c>
      <c r="G35" s="2">
        <v>156542</v>
      </c>
      <c r="H35" s="2">
        <v>43399</v>
      </c>
      <c r="I35" s="2">
        <v>40478</v>
      </c>
      <c r="J35" s="7">
        <v>2921</v>
      </c>
      <c r="K35" s="9">
        <v>156542</v>
      </c>
      <c r="L35" s="9">
        <v>425454</v>
      </c>
      <c r="M35" s="9">
        <v>1629</v>
      </c>
    </row>
    <row r="36" spans="1:13" ht="12.75">
      <c r="A36" s="27" t="s">
        <v>77</v>
      </c>
      <c r="B36" s="2">
        <v>423188</v>
      </c>
      <c r="C36" s="2">
        <v>1218</v>
      </c>
      <c r="D36" s="2">
        <v>423188</v>
      </c>
      <c r="E36" s="2">
        <v>255333</v>
      </c>
      <c r="F36" s="2">
        <v>21362</v>
      </c>
      <c r="G36" s="2">
        <v>111117</v>
      </c>
      <c r="H36" s="2">
        <v>35376</v>
      </c>
      <c r="I36" s="2">
        <v>33218</v>
      </c>
      <c r="J36" s="7">
        <v>2158</v>
      </c>
      <c r="K36" s="9">
        <v>111117</v>
      </c>
      <c r="L36" s="9">
        <v>312071</v>
      </c>
      <c r="M36" s="9">
        <v>1218</v>
      </c>
    </row>
    <row r="37" spans="1:13" ht="12.75">
      <c r="A37" s="27" t="s">
        <v>315</v>
      </c>
      <c r="B37" s="2">
        <v>158807</v>
      </c>
      <c r="C37" s="2">
        <v>411</v>
      </c>
      <c r="D37" s="2">
        <v>158807</v>
      </c>
      <c r="E37" s="2">
        <v>96235</v>
      </c>
      <c r="F37" s="2">
        <v>9123</v>
      </c>
      <c r="G37" s="2">
        <v>45425</v>
      </c>
      <c r="H37" s="2">
        <v>8024</v>
      </c>
      <c r="I37" s="2">
        <v>7261</v>
      </c>
      <c r="J37" s="7">
        <v>763</v>
      </c>
      <c r="K37" s="9">
        <v>45425</v>
      </c>
      <c r="L37" s="9">
        <v>113382</v>
      </c>
      <c r="M37" s="9">
        <v>411</v>
      </c>
    </row>
    <row r="38" spans="1:13" ht="12.75">
      <c r="A38" s="27" t="s">
        <v>78</v>
      </c>
      <c r="B38" s="2">
        <v>206537</v>
      </c>
      <c r="C38" s="2" t="s">
        <v>92</v>
      </c>
      <c r="D38" s="2">
        <v>49979</v>
      </c>
      <c r="E38" s="2">
        <v>26309</v>
      </c>
      <c r="F38" s="2">
        <v>3218</v>
      </c>
      <c r="G38" s="2">
        <v>9344</v>
      </c>
      <c r="H38" s="2">
        <v>11108</v>
      </c>
      <c r="I38" s="2">
        <v>11030</v>
      </c>
      <c r="J38" s="7">
        <v>78</v>
      </c>
      <c r="K38" s="9">
        <v>9344</v>
      </c>
      <c r="L38" s="9">
        <v>40635</v>
      </c>
      <c r="M38" s="9">
        <v>0</v>
      </c>
    </row>
    <row r="39" spans="1:13" ht="12.75">
      <c r="A39" s="27" t="s">
        <v>316</v>
      </c>
      <c r="B39" s="2">
        <v>156558</v>
      </c>
      <c r="C39" s="2" t="s">
        <v>92</v>
      </c>
      <c r="D39" s="2">
        <v>0</v>
      </c>
      <c r="E39" s="2" t="s">
        <v>92</v>
      </c>
      <c r="F39" s="2" t="s">
        <v>92</v>
      </c>
      <c r="G39" s="2" t="s">
        <v>92</v>
      </c>
      <c r="H39" s="2" t="s">
        <v>92</v>
      </c>
      <c r="I39" s="2" t="s">
        <v>92</v>
      </c>
      <c r="J39" s="7" t="s">
        <v>92</v>
      </c>
      <c r="K39" s="9">
        <v>0</v>
      </c>
      <c r="L39" s="9">
        <v>0</v>
      </c>
      <c r="M39" s="9">
        <v>0</v>
      </c>
    </row>
    <row r="40" spans="1:13" ht="12.75">
      <c r="A40" s="27" t="s">
        <v>317</v>
      </c>
      <c r="B40" s="2">
        <v>49979</v>
      </c>
      <c r="C40" s="2" t="s">
        <v>92</v>
      </c>
      <c r="D40" s="2">
        <v>49979</v>
      </c>
      <c r="E40" s="2">
        <v>26309</v>
      </c>
      <c r="F40" s="2">
        <v>3218</v>
      </c>
      <c r="G40" s="2">
        <v>9344</v>
      </c>
      <c r="H40" s="2">
        <v>11108</v>
      </c>
      <c r="I40" s="2">
        <v>11030</v>
      </c>
      <c r="J40" s="7">
        <v>78</v>
      </c>
      <c r="K40" s="9">
        <v>9344</v>
      </c>
      <c r="L40" s="9">
        <v>40635</v>
      </c>
      <c r="M40" s="9">
        <v>0</v>
      </c>
    </row>
    <row r="41" spans="1:13" ht="25.5">
      <c r="A41" s="27" t="s">
        <v>79</v>
      </c>
      <c r="B41" s="2">
        <v>658088</v>
      </c>
      <c r="C41" s="2" t="s">
        <v>92</v>
      </c>
      <c r="D41" s="2">
        <v>658087</v>
      </c>
      <c r="E41" s="2">
        <v>295111</v>
      </c>
      <c r="F41" s="2">
        <v>23319</v>
      </c>
      <c r="G41" s="2">
        <v>24363</v>
      </c>
      <c r="H41" s="2">
        <v>315294</v>
      </c>
      <c r="I41" s="2">
        <v>315034</v>
      </c>
      <c r="J41" s="7">
        <v>260</v>
      </c>
      <c r="K41" s="9">
        <v>24363</v>
      </c>
      <c r="L41" s="9">
        <v>633724</v>
      </c>
      <c r="M41" s="9">
        <v>0</v>
      </c>
    </row>
    <row r="42" spans="1:13" ht="12.75">
      <c r="A42" s="27" t="s">
        <v>318</v>
      </c>
      <c r="B42" s="2">
        <v>439930</v>
      </c>
      <c r="C42" s="2" t="s">
        <v>92</v>
      </c>
      <c r="D42" s="2">
        <v>97137</v>
      </c>
      <c r="E42" s="2" t="s">
        <v>92</v>
      </c>
      <c r="F42" s="2" t="s">
        <v>92</v>
      </c>
      <c r="G42" s="2" t="s">
        <v>92</v>
      </c>
      <c r="H42" s="2">
        <v>97137</v>
      </c>
      <c r="I42" s="2">
        <v>96877</v>
      </c>
      <c r="J42" s="7" t="s">
        <v>92</v>
      </c>
      <c r="K42" s="9">
        <v>0</v>
      </c>
      <c r="L42" s="9">
        <v>97137</v>
      </c>
      <c r="M42" s="9">
        <v>0</v>
      </c>
    </row>
    <row r="43" spans="1:13" ht="13.5" thickBot="1">
      <c r="A43" s="28" t="s">
        <v>319</v>
      </c>
      <c r="B43" s="3">
        <v>218157</v>
      </c>
      <c r="C43" s="3" t="s">
        <v>92</v>
      </c>
      <c r="D43" s="3">
        <v>218157</v>
      </c>
      <c r="E43" s="3" t="s">
        <v>92</v>
      </c>
      <c r="F43" s="3" t="s">
        <v>92</v>
      </c>
      <c r="G43" s="3" t="s">
        <v>92</v>
      </c>
      <c r="H43" s="3">
        <v>218157</v>
      </c>
      <c r="I43" s="3">
        <v>218157</v>
      </c>
      <c r="J43" s="13" t="s">
        <v>92</v>
      </c>
      <c r="K43" s="9">
        <v>0</v>
      </c>
      <c r="L43" s="9">
        <v>218157</v>
      </c>
      <c r="M43" s="9">
        <v>0</v>
      </c>
    </row>
    <row r="44" ht="13.5" hidden="1" thickBot="1"/>
    <row r="45" spans="1:13" ht="25.5">
      <c r="A45" s="30" t="s">
        <v>84</v>
      </c>
      <c r="B45" s="4">
        <v>1823342</v>
      </c>
      <c r="C45" s="4">
        <v>67598</v>
      </c>
      <c r="D45" s="4">
        <v>1823341</v>
      </c>
      <c r="E45" s="4">
        <v>347662</v>
      </c>
      <c r="F45" s="4">
        <v>127345</v>
      </c>
      <c r="G45" s="4">
        <v>235051</v>
      </c>
      <c r="H45" s="4">
        <v>1113283</v>
      </c>
      <c r="I45" s="4">
        <v>1112536</v>
      </c>
      <c r="J45" s="11">
        <v>747</v>
      </c>
      <c r="K45" s="9">
        <v>235051</v>
      </c>
      <c r="L45" s="9">
        <v>1588290</v>
      </c>
      <c r="M45" s="9">
        <v>67598</v>
      </c>
    </row>
    <row r="46" spans="1:13" ht="25.5">
      <c r="A46" s="27" t="s">
        <v>79</v>
      </c>
      <c r="B46" s="2">
        <v>658088</v>
      </c>
      <c r="C46" s="2" t="s">
        <v>92</v>
      </c>
      <c r="D46" s="2">
        <v>658087</v>
      </c>
      <c r="E46" s="2">
        <v>295111</v>
      </c>
      <c r="F46" s="2">
        <v>23319</v>
      </c>
      <c r="G46" s="2">
        <v>24363</v>
      </c>
      <c r="H46" s="2">
        <v>315294</v>
      </c>
      <c r="I46" s="2">
        <v>315034</v>
      </c>
      <c r="J46" s="7">
        <v>260</v>
      </c>
      <c r="K46" s="9">
        <v>24363</v>
      </c>
      <c r="L46" s="9">
        <v>633724</v>
      </c>
      <c r="M46" s="9">
        <v>0</v>
      </c>
    </row>
    <row r="47" spans="1:13" ht="12.75">
      <c r="A47" s="27" t="s">
        <v>318</v>
      </c>
      <c r="B47" s="2">
        <v>439930</v>
      </c>
      <c r="C47" s="2" t="s">
        <v>92</v>
      </c>
      <c r="D47" s="2">
        <v>97137</v>
      </c>
      <c r="E47" s="2" t="s">
        <v>92</v>
      </c>
      <c r="F47" s="2" t="s">
        <v>92</v>
      </c>
      <c r="G47" s="2" t="s">
        <v>92</v>
      </c>
      <c r="H47" s="2">
        <v>97137</v>
      </c>
      <c r="I47" s="2">
        <v>96877</v>
      </c>
      <c r="J47" s="7" t="s">
        <v>92</v>
      </c>
      <c r="K47" s="9">
        <v>0</v>
      </c>
      <c r="L47" s="9">
        <v>97137</v>
      </c>
      <c r="M47" s="9">
        <v>0</v>
      </c>
    </row>
    <row r="48" spans="1:13" ht="12.75">
      <c r="A48" s="27" t="s">
        <v>319</v>
      </c>
      <c r="B48" s="2">
        <v>218157</v>
      </c>
      <c r="C48" s="2" t="s">
        <v>92</v>
      </c>
      <c r="D48" s="2">
        <v>218157</v>
      </c>
      <c r="E48" s="2" t="s">
        <v>92</v>
      </c>
      <c r="F48" s="2" t="s">
        <v>92</v>
      </c>
      <c r="G48" s="2" t="s">
        <v>92</v>
      </c>
      <c r="H48" s="2">
        <v>218157</v>
      </c>
      <c r="I48" s="2">
        <v>218157</v>
      </c>
      <c r="J48" s="7" t="s">
        <v>92</v>
      </c>
      <c r="K48" s="9">
        <v>0</v>
      </c>
      <c r="L48" s="9">
        <v>218157</v>
      </c>
      <c r="M48" s="9">
        <v>0</v>
      </c>
    </row>
    <row r="49" spans="1:13" ht="12.75">
      <c r="A49" s="27" t="s">
        <v>314</v>
      </c>
      <c r="B49" s="2">
        <v>581441</v>
      </c>
      <c r="C49" s="2">
        <v>2183</v>
      </c>
      <c r="D49" s="2">
        <v>581441</v>
      </c>
      <c r="E49" s="2" t="s">
        <v>92</v>
      </c>
      <c r="F49" s="2" t="s">
        <v>92</v>
      </c>
      <c r="G49" s="2" t="s">
        <v>92</v>
      </c>
      <c r="H49" s="2">
        <v>581441</v>
      </c>
      <c r="I49" s="2">
        <v>581441</v>
      </c>
      <c r="J49" s="7" t="s">
        <v>92</v>
      </c>
      <c r="K49" s="9">
        <v>0</v>
      </c>
      <c r="L49" s="9">
        <v>581441</v>
      </c>
      <c r="M49" s="9">
        <v>2183</v>
      </c>
    </row>
    <row r="50" spans="1:13" ht="12.75">
      <c r="A50" s="27" t="s">
        <v>77</v>
      </c>
      <c r="B50" s="2">
        <v>422907</v>
      </c>
      <c r="C50" s="10">
        <v>1499</v>
      </c>
      <c r="D50" s="2">
        <v>422907</v>
      </c>
      <c r="E50" s="2" t="s">
        <v>92</v>
      </c>
      <c r="F50" s="2" t="s">
        <v>92</v>
      </c>
      <c r="G50" s="2" t="s">
        <v>92</v>
      </c>
      <c r="H50" s="2">
        <v>422907</v>
      </c>
      <c r="I50" s="2">
        <v>422907</v>
      </c>
      <c r="J50" s="7" t="s">
        <v>92</v>
      </c>
      <c r="K50" s="9">
        <v>0</v>
      </c>
      <c r="L50" s="9">
        <v>422907</v>
      </c>
      <c r="M50" s="9">
        <v>1499</v>
      </c>
    </row>
    <row r="51" spans="1:13" ht="12.75">
      <c r="A51" s="27" t="s">
        <v>315</v>
      </c>
      <c r="B51" s="2">
        <v>158534</v>
      </c>
      <c r="C51" s="2">
        <v>684</v>
      </c>
      <c r="D51" s="2">
        <v>158534</v>
      </c>
      <c r="E51" s="2" t="s">
        <v>92</v>
      </c>
      <c r="F51" s="2" t="s">
        <v>92</v>
      </c>
      <c r="G51" s="2" t="s">
        <v>92</v>
      </c>
      <c r="H51" s="2">
        <v>158534</v>
      </c>
      <c r="I51" s="2">
        <v>158534</v>
      </c>
      <c r="J51" s="7" t="s">
        <v>92</v>
      </c>
      <c r="K51" s="9">
        <v>0</v>
      </c>
      <c r="L51" s="9">
        <v>158534</v>
      </c>
      <c r="M51" s="9">
        <v>684</v>
      </c>
    </row>
    <row r="52" spans="1:13" ht="25.5">
      <c r="A52" s="27" t="s">
        <v>80</v>
      </c>
      <c r="B52" s="2">
        <v>202736</v>
      </c>
      <c r="C52" s="2">
        <v>3801</v>
      </c>
      <c r="D52" s="2">
        <v>202736</v>
      </c>
      <c r="E52" s="2" t="s">
        <v>92</v>
      </c>
      <c r="F52" s="2" t="s">
        <v>92</v>
      </c>
      <c r="G52" s="2">
        <v>202736</v>
      </c>
      <c r="H52" s="2" t="s">
        <v>92</v>
      </c>
      <c r="I52" s="2" t="s">
        <v>92</v>
      </c>
      <c r="J52" s="7" t="s">
        <v>92</v>
      </c>
      <c r="K52" s="9">
        <v>202736</v>
      </c>
      <c r="L52" s="9">
        <v>0</v>
      </c>
      <c r="M52" s="9">
        <v>3801</v>
      </c>
    </row>
    <row r="53" spans="1:13" ht="12.75">
      <c r="A53" s="27" t="s">
        <v>316</v>
      </c>
      <c r="B53" s="2">
        <v>152757</v>
      </c>
      <c r="C53" s="2">
        <v>3801</v>
      </c>
      <c r="D53" s="2">
        <v>152757</v>
      </c>
      <c r="E53" s="2" t="s">
        <v>92</v>
      </c>
      <c r="F53" s="2" t="s">
        <v>92</v>
      </c>
      <c r="G53" s="2">
        <v>152757</v>
      </c>
      <c r="H53" s="2" t="s">
        <v>92</v>
      </c>
      <c r="I53" s="2" t="s">
        <v>92</v>
      </c>
      <c r="J53" s="7" t="s">
        <v>92</v>
      </c>
      <c r="K53" s="9">
        <v>152757</v>
      </c>
      <c r="L53" s="9">
        <v>0</v>
      </c>
      <c r="M53" s="9">
        <v>3801</v>
      </c>
    </row>
    <row r="54" spans="1:13" ht="12.75">
      <c r="A54" s="27" t="s">
        <v>320</v>
      </c>
      <c r="B54" s="2">
        <v>83314</v>
      </c>
      <c r="C54" s="2">
        <v>2003</v>
      </c>
      <c r="D54" s="2">
        <v>83314</v>
      </c>
      <c r="E54" s="2" t="s">
        <v>92</v>
      </c>
      <c r="F54" s="2" t="s">
        <v>92</v>
      </c>
      <c r="G54" s="2">
        <v>83314</v>
      </c>
      <c r="H54" s="2" t="s">
        <v>92</v>
      </c>
      <c r="I54" s="2" t="s">
        <v>92</v>
      </c>
      <c r="J54" s="7" t="s">
        <v>92</v>
      </c>
      <c r="K54" s="9">
        <v>83314</v>
      </c>
      <c r="L54" s="9">
        <v>0</v>
      </c>
      <c r="M54" s="9">
        <v>2003</v>
      </c>
    </row>
    <row r="55" spans="1:13" ht="12.75">
      <c r="A55" s="27" t="s">
        <v>81</v>
      </c>
      <c r="B55" s="2">
        <v>91</v>
      </c>
      <c r="C55" s="2">
        <v>1785</v>
      </c>
      <c r="D55" s="2">
        <v>91</v>
      </c>
      <c r="E55" s="2" t="s">
        <v>92</v>
      </c>
      <c r="F55" s="2" t="s">
        <v>92</v>
      </c>
      <c r="G55" s="2">
        <v>91</v>
      </c>
      <c r="H55" s="2" t="s">
        <v>92</v>
      </c>
      <c r="I55" s="2" t="s">
        <v>92</v>
      </c>
      <c r="J55" s="7" t="s">
        <v>92</v>
      </c>
      <c r="K55" s="9">
        <v>91</v>
      </c>
      <c r="L55" s="9">
        <v>0</v>
      </c>
      <c r="M55" s="9">
        <v>1785</v>
      </c>
    </row>
    <row r="56" spans="1:13" ht="25.5">
      <c r="A56" s="27" t="s">
        <v>88</v>
      </c>
      <c r="B56" s="2">
        <v>69352</v>
      </c>
      <c r="C56" s="2">
        <v>13</v>
      </c>
      <c r="D56" s="2">
        <v>69352</v>
      </c>
      <c r="E56" s="2" t="s">
        <v>92</v>
      </c>
      <c r="F56" s="2" t="s">
        <v>92</v>
      </c>
      <c r="G56" s="2">
        <v>69352</v>
      </c>
      <c r="H56" s="2" t="s">
        <v>92</v>
      </c>
      <c r="I56" s="2" t="s">
        <v>92</v>
      </c>
      <c r="J56" s="7" t="s">
        <v>92</v>
      </c>
      <c r="K56" s="9">
        <v>69352</v>
      </c>
      <c r="L56" s="9">
        <v>0</v>
      </c>
      <c r="M56" s="9">
        <v>13</v>
      </c>
    </row>
    <row r="57" spans="1:13" ht="12.75">
      <c r="A57" s="27" t="s">
        <v>317</v>
      </c>
      <c r="B57" s="2">
        <v>49979</v>
      </c>
      <c r="C57" s="2">
        <v>0</v>
      </c>
      <c r="D57" s="2">
        <v>49979</v>
      </c>
      <c r="E57" s="2" t="s">
        <v>92</v>
      </c>
      <c r="F57" s="2" t="s">
        <v>92</v>
      </c>
      <c r="G57" s="2">
        <v>49979</v>
      </c>
      <c r="H57" s="2" t="s">
        <v>92</v>
      </c>
      <c r="I57" s="2" t="s">
        <v>92</v>
      </c>
      <c r="J57" s="7" t="s">
        <v>92</v>
      </c>
      <c r="K57" s="9">
        <v>49979</v>
      </c>
      <c r="L57" s="9">
        <v>0</v>
      </c>
      <c r="M57" s="9">
        <v>0</v>
      </c>
    </row>
    <row r="58" spans="1:13" ht="12.75">
      <c r="A58" s="27" t="s">
        <v>321</v>
      </c>
      <c r="B58" s="2">
        <v>381077</v>
      </c>
      <c r="C58" s="2">
        <v>61614</v>
      </c>
      <c r="D58" s="2">
        <v>381077</v>
      </c>
      <c r="E58" s="2">
        <v>52551</v>
      </c>
      <c r="F58" s="2">
        <v>104026</v>
      </c>
      <c r="G58" s="2">
        <v>7952</v>
      </c>
      <c r="H58" s="2">
        <v>216548</v>
      </c>
      <c r="I58" s="2">
        <v>216061</v>
      </c>
      <c r="J58" s="7">
        <v>487</v>
      </c>
      <c r="K58" s="9">
        <v>7952</v>
      </c>
      <c r="L58" s="9">
        <v>373125</v>
      </c>
      <c r="M58" s="9">
        <v>61614</v>
      </c>
    </row>
    <row r="59" spans="1:13" ht="12.75">
      <c r="A59" s="27" t="s">
        <v>322</v>
      </c>
      <c r="B59" s="2">
        <v>167624</v>
      </c>
      <c r="C59" s="2">
        <v>42783</v>
      </c>
      <c r="D59" s="2">
        <v>167624</v>
      </c>
      <c r="E59" s="2">
        <v>14466</v>
      </c>
      <c r="F59" s="2">
        <v>91295</v>
      </c>
      <c r="G59" s="2">
        <v>2567</v>
      </c>
      <c r="H59" s="2">
        <v>59296</v>
      </c>
      <c r="I59" s="2">
        <v>58812</v>
      </c>
      <c r="J59" s="7">
        <v>484</v>
      </c>
      <c r="K59" s="9">
        <v>2567</v>
      </c>
      <c r="L59" s="9">
        <v>165057</v>
      </c>
      <c r="M59" s="9">
        <v>42783</v>
      </c>
    </row>
    <row r="60" spans="1:13" ht="12.75">
      <c r="A60" s="27" t="s">
        <v>323</v>
      </c>
      <c r="B60" s="2">
        <v>189232</v>
      </c>
      <c r="C60" s="2">
        <v>14363</v>
      </c>
      <c r="D60" s="2">
        <v>189232</v>
      </c>
      <c r="E60" s="2">
        <v>35339</v>
      </c>
      <c r="F60" s="2">
        <v>11990</v>
      </c>
      <c r="G60" s="2">
        <v>2618</v>
      </c>
      <c r="H60" s="2">
        <v>139285</v>
      </c>
      <c r="I60" s="2">
        <v>139285</v>
      </c>
      <c r="J60" s="7">
        <v>0</v>
      </c>
      <c r="K60" s="9">
        <v>2618</v>
      </c>
      <c r="L60" s="9">
        <v>186614</v>
      </c>
      <c r="M60" s="9">
        <v>14363</v>
      </c>
    </row>
    <row r="61" spans="1:13" ht="25.5">
      <c r="A61" s="27" t="s">
        <v>194</v>
      </c>
      <c r="B61" s="2">
        <v>2162</v>
      </c>
      <c r="C61" s="2">
        <v>4163</v>
      </c>
      <c r="D61" s="2">
        <v>2162</v>
      </c>
      <c r="E61" s="2">
        <v>1452</v>
      </c>
      <c r="F61" s="2">
        <v>710</v>
      </c>
      <c r="G61" s="2">
        <v>0</v>
      </c>
      <c r="H61" s="2">
        <v>0</v>
      </c>
      <c r="I61" s="2">
        <v>0</v>
      </c>
      <c r="J61" s="7">
        <v>0</v>
      </c>
      <c r="K61" s="9">
        <v>0</v>
      </c>
      <c r="L61" s="9">
        <v>2162</v>
      </c>
      <c r="M61" s="9">
        <v>4163</v>
      </c>
    </row>
    <row r="62" spans="1:13" ht="25.5">
      <c r="A62" s="27" t="s">
        <v>195</v>
      </c>
      <c r="B62" s="2">
        <v>16944</v>
      </c>
      <c r="C62" s="2">
        <v>305</v>
      </c>
      <c r="D62" s="2">
        <v>16944</v>
      </c>
      <c r="E62" s="2">
        <v>870</v>
      </c>
      <c r="F62" s="2">
        <v>32</v>
      </c>
      <c r="G62" s="2">
        <v>0</v>
      </c>
      <c r="H62" s="2">
        <v>16042</v>
      </c>
      <c r="I62" s="2">
        <v>16039</v>
      </c>
      <c r="J62" s="7">
        <v>3</v>
      </c>
      <c r="K62" s="9">
        <v>0</v>
      </c>
      <c r="L62" s="9">
        <v>16944</v>
      </c>
      <c r="M62" s="9">
        <v>305</v>
      </c>
    </row>
    <row r="63" spans="1:13" ht="12.75">
      <c r="A63" s="27" t="s">
        <v>196</v>
      </c>
      <c r="B63" s="2">
        <v>5115</v>
      </c>
      <c r="C63" s="2" t="s">
        <v>92</v>
      </c>
      <c r="D63" s="2">
        <v>5115</v>
      </c>
      <c r="E63" s="2">
        <v>423</v>
      </c>
      <c r="F63" s="2">
        <v>0</v>
      </c>
      <c r="G63" s="2">
        <v>2767</v>
      </c>
      <c r="H63" s="2">
        <v>1925</v>
      </c>
      <c r="I63" s="2">
        <v>1925</v>
      </c>
      <c r="J63" s="7">
        <v>0</v>
      </c>
      <c r="K63" s="9">
        <v>2767</v>
      </c>
      <c r="L63" s="9">
        <v>2348</v>
      </c>
      <c r="M63" s="9">
        <v>0</v>
      </c>
    </row>
    <row r="64" spans="1:13" ht="12.75">
      <c r="A64" s="27" t="s">
        <v>197</v>
      </c>
      <c r="B64" s="2">
        <v>190910</v>
      </c>
      <c r="C64" s="2">
        <v>43530</v>
      </c>
      <c r="D64" s="2">
        <v>190910</v>
      </c>
      <c r="E64" s="2">
        <v>13122</v>
      </c>
      <c r="F64" s="2">
        <v>121985</v>
      </c>
      <c r="G64" s="2">
        <v>2409</v>
      </c>
      <c r="H64" s="2">
        <v>53394</v>
      </c>
      <c r="I64" s="2">
        <v>53026</v>
      </c>
      <c r="J64" s="7">
        <v>368</v>
      </c>
      <c r="K64" s="9">
        <v>2409</v>
      </c>
      <c r="L64" s="9">
        <v>188501</v>
      </c>
      <c r="M64" s="9">
        <v>43530</v>
      </c>
    </row>
    <row r="65" spans="1:10" ht="12.75">
      <c r="A65" s="27"/>
      <c r="B65" s="2"/>
      <c r="C65" s="2"/>
      <c r="D65" s="2"/>
      <c r="E65" s="2"/>
      <c r="F65" s="2"/>
      <c r="G65" s="2"/>
      <c r="I65" s="2"/>
      <c r="J65" s="7"/>
    </row>
    <row r="66" spans="1:13" ht="25.5">
      <c r="A66" s="31" t="s">
        <v>67</v>
      </c>
      <c r="B66" s="2">
        <v>1823342</v>
      </c>
      <c r="C66" s="2">
        <v>61476</v>
      </c>
      <c r="D66" s="2">
        <v>1823341</v>
      </c>
      <c r="E66" s="2">
        <v>347662</v>
      </c>
      <c r="F66" s="2">
        <v>127345</v>
      </c>
      <c r="G66" s="2">
        <v>235051</v>
      </c>
      <c r="H66" s="2">
        <v>1113283</v>
      </c>
      <c r="I66" s="2">
        <v>1112536</v>
      </c>
      <c r="J66" s="7">
        <v>747</v>
      </c>
      <c r="K66" s="9">
        <v>235051</v>
      </c>
      <c r="L66" s="9">
        <v>1588290</v>
      </c>
      <c r="M66" s="9">
        <v>61476</v>
      </c>
    </row>
    <row r="67" spans="1:13" ht="12.75">
      <c r="A67" s="27" t="s">
        <v>198</v>
      </c>
      <c r="B67" s="2">
        <v>12910</v>
      </c>
      <c r="C67" s="2">
        <v>5335</v>
      </c>
      <c r="D67" s="2">
        <v>12910</v>
      </c>
      <c r="E67" s="2" t="s">
        <v>92</v>
      </c>
      <c r="F67" s="2" t="s">
        <v>92</v>
      </c>
      <c r="G67" s="2">
        <v>12910</v>
      </c>
      <c r="H67" s="2" t="s">
        <v>92</v>
      </c>
      <c r="I67" s="2" t="s">
        <v>92</v>
      </c>
      <c r="J67" s="7" t="s">
        <v>92</v>
      </c>
      <c r="K67" s="9">
        <v>12910</v>
      </c>
      <c r="L67" s="9">
        <v>0</v>
      </c>
      <c r="M67" s="9">
        <v>5335</v>
      </c>
    </row>
    <row r="68" spans="1:13" ht="12.75">
      <c r="A68" s="27" t="s">
        <v>199</v>
      </c>
      <c r="B68" s="2">
        <v>8718</v>
      </c>
      <c r="C68" s="2">
        <v>2805</v>
      </c>
      <c r="D68" s="2">
        <v>8718</v>
      </c>
      <c r="E68" s="2" t="s">
        <v>92</v>
      </c>
      <c r="F68" s="2" t="s">
        <v>92</v>
      </c>
      <c r="G68" s="2">
        <v>8718</v>
      </c>
      <c r="H68" s="2" t="s">
        <v>92</v>
      </c>
      <c r="I68" s="2" t="s">
        <v>92</v>
      </c>
      <c r="J68" s="7" t="s">
        <v>92</v>
      </c>
      <c r="K68" s="9">
        <v>8718</v>
      </c>
      <c r="L68" s="9">
        <v>0</v>
      </c>
      <c r="M68" s="9">
        <v>2805</v>
      </c>
    </row>
    <row r="69" spans="1:13" ht="12.75">
      <c r="A69" s="27" t="s">
        <v>313</v>
      </c>
      <c r="B69" s="2">
        <v>4192</v>
      </c>
      <c r="C69" s="2">
        <v>2530</v>
      </c>
      <c r="D69" s="2">
        <v>4192</v>
      </c>
      <c r="E69" s="2" t="s">
        <v>92</v>
      </c>
      <c r="F69" s="2" t="s">
        <v>92</v>
      </c>
      <c r="G69" s="2">
        <v>4192</v>
      </c>
      <c r="H69" s="2" t="s">
        <v>92</v>
      </c>
      <c r="I69" s="2" t="s">
        <v>92</v>
      </c>
      <c r="J69" s="7" t="s">
        <v>92</v>
      </c>
      <c r="K69" s="9">
        <v>4192</v>
      </c>
      <c r="L69" s="9">
        <v>0</v>
      </c>
      <c r="M69" s="9">
        <v>2530</v>
      </c>
    </row>
    <row r="70" spans="1:13" ht="12.75">
      <c r="A70" s="27" t="s">
        <v>321</v>
      </c>
      <c r="B70" s="2">
        <v>386550</v>
      </c>
      <c r="C70" s="2">
        <v>56141</v>
      </c>
      <c r="D70" s="2">
        <v>386549</v>
      </c>
      <c r="E70" s="2">
        <v>201536</v>
      </c>
      <c r="F70" s="2">
        <v>104719</v>
      </c>
      <c r="G70" s="2">
        <v>67134</v>
      </c>
      <c r="H70" s="2">
        <v>13160</v>
      </c>
      <c r="I70" s="2">
        <v>13000</v>
      </c>
      <c r="J70" s="7">
        <v>160</v>
      </c>
      <c r="K70" s="9">
        <v>67134</v>
      </c>
      <c r="L70" s="9">
        <v>319415</v>
      </c>
      <c r="M70" s="9">
        <v>56141</v>
      </c>
    </row>
    <row r="71" spans="1:13" ht="12.75">
      <c r="A71" s="27" t="s">
        <v>322</v>
      </c>
      <c r="B71" s="2">
        <v>170845</v>
      </c>
      <c r="C71" s="2">
        <v>39562</v>
      </c>
      <c r="D71" s="2">
        <v>170845</v>
      </c>
      <c r="E71" s="2">
        <v>24652</v>
      </c>
      <c r="F71" s="2">
        <v>69524</v>
      </c>
      <c r="G71" s="2">
        <v>67087</v>
      </c>
      <c r="H71" s="2">
        <v>9582</v>
      </c>
      <c r="I71" s="2">
        <v>9422</v>
      </c>
      <c r="J71" s="7">
        <v>160</v>
      </c>
      <c r="K71" s="9">
        <v>67087</v>
      </c>
      <c r="L71" s="9">
        <v>103758</v>
      </c>
      <c r="M71" s="9">
        <v>39562</v>
      </c>
    </row>
    <row r="72" spans="1:13" ht="12.75">
      <c r="A72" s="27" t="s">
        <v>323</v>
      </c>
      <c r="B72" s="2">
        <v>190148</v>
      </c>
      <c r="C72" s="2">
        <v>13447</v>
      </c>
      <c r="D72" s="2">
        <v>190148</v>
      </c>
      <c r="E72" s="2">
        <v>171286</v>
      </c>
      <c r="F72" s="2">
        <v>18862</v>
      </c>
      <c r="G72" s="2">
        <v>0</v>
      </c>
      <c r="H72" s="2">
        <v>0</v>
      </c>
      <c r="I72" s="2">
        <v>0</v>
      </c>
      <c r="J72" s="7">
        <v>0</v>
      </c>
      <c r="K72" s="9">
        <v>0</v>
      </c>
      <c r="L72" s="9">
        <v>190148</v>
      </c>
      <c r="M72" s="9">
        <v>13447</v>
      </c>
    </row>
    <row r="73" spans="1:13" ht="25.5">
      <c r="A73" s="27" t="s">
        <v>194</v>
      </c>
      <c r="B73" s="2">
        <v>4163</v>
      </c>
      <c r="C73" s="2">
        <v>2162</v>
      </c>
      <c r="D73" s="2">
        <v>4163</v>
      </c>
      <c r="E73" s="2">
        <v>4108</v>
      </c>
      <c r="F73" s="2">
        <v>55</v>
      </c>
      <c r="G73" s="2">
        <v>0</v>
      </c>
      <c r="H73" s="2">
        <v>0</v>
      </c>
      <c r="I73" s="2">
        <v>0</v>
      </c>
      <c r="J73" s="7">
        <v>0</v>
      </c>
      <c r="K73" s="9">
        <v>0</v>
      </c>
      <c r="L73" s="9">
        <v>4163</v>
      </c>
      <c r="M73" s="9">
        <v>2162</v>
      </c>
    </row>
    <row r="74" spans="1:13" ht="25.5">
      <c r="A74" s="27" t="s">
        <v>195</v>
      </c>
      <c r="B74" s="2">
        <v>16278</v>
      </c>
      <c r="C74" s="2">
        <v>971</v>
      </c>
      <c r="D74" s="2">
        <v>16278</v>
      </c>
      <c r="E74" s="2">
        <v>0</v>
      </c>
      <c r="F74" s="2">
        <v>16278</v>
      </c>
      <c r="G74" s="2">
        <v>0</v>
      </c>
      <c r="H74" s="2">
        <v>0</v>
      </c>
      <c r="I74" s="2">
        <v>0</v>
      </c>
      <c r="J74" s="7">
        <v>0</v>
      </c>
      <c r="K74" s="9">
        <v>0</v>
      </c>
      <c r="L74" s="9">
        <v>16278</v>
      </c>
      <c r="M74" s="9">
        <v>971</v>
      </c>
    </row>
    <row r="75" spans="1:13" ht="12.75">
      <c r="A75" s="27" t="s">
        <v>196</v>
      </c>
      <c r="B75" s="2">
        <v>5115</v>
      </c>
      <c r="C75" s="2" t="s">
        <v>92</v>
      </c>
      <c r="D75" s="2">
        <v>5115</v>
      </c>
      <c r="E75" s="2">
        <v>1490</v>
      </c>
      <c r="F75" s="2">
        <v>0</v>
      </c>
      <c r="G75" s="2">
        <v>47</v>
      </c>
      <c r="H75" s="2">
        <v>3578</v>
      </c>
      <c r="I75" s="2">
        <v>3578</v>
      </c>
      <c r="J75" s="7">
        <v>0</v>
      </c>
      <c r="K75" s="9">
        <v>47</v>
      </c>
      <c r="L75" s="9">
        <v>5068</v>
      </c>
      <c r="M75" s="9">
        <v>0</v>
      </c>
    </row>
    <row r="76" spans="1:13" ht="25.5">
      <c r="A76" s="27" t="s">
        <v>200</v>
      </c>
      <c r="B76" s="2">
        <v>1423882</v>
      </c>
      <c r="C76" s="2" t="s">
        <v>92</v>
      </c>
      <c r="D76" s="2">
        <v>1423882</v>
      </c>
      <c r="E76" s="2">
        <v>146126</v>
      </c>
      <c r="F76" s="2">
        <v>22626</v>
      </c>
      <c r="G76" s="2">
        <v>155007</v>
      </c>
      <c r="H76" s="2">
        <v>1100123</v>
      </c>
      <c r="I76" s="2">
        <v>1099536</v>
      </c>
      <c r="J76" s="7">
        <v>587</v>
      </c>
      <c r="K76" s="9">
        <v>155007</v>
      </c>
      <c r="L76" s="9">
        <v>1268875</v>
      </c>
      <c r="M76" s="9">
        <v>0</v>
      </c>
    </row>
    <row r="77" spans="1:13" ht="12.75">
      <c r="A77" s="27" t="s">
        <v>197</v>
      </c>
      <c r="B77" s="2">
        <v>195145</v>
      </c>
      <c r="C77" s="2">
        <v>39295</v>
      </c>
      <c r="D77" s="2">
        <v>195145</v>
      </c>
      <c r="E77" s="2">
        <v>39945</v>
      </c>
      <c r="F77" s="2">
        <v>62530</v>
      </c>
      <c r="G77" s="2">
        <v>70528</v>
      </c>
      <c r="H77" s="2">
        <v>22142</v>
      </c>
      <c r="I77" s="2">
        <v>21745</v>
      </c>
      <c r="J77" s="7">
        <v>397</v>
      </c>
      <c r="K77" s="9">
        <v>70528</v>
      </c>
      <c r="L77" s="9">
        <v>124617</v>
      </c>
      <c r="M77" s="9">
        <v>39295</v>
      </c>
    </row>
    <row r="78" spans="1:13" ht="13.5" thickBot="1">
      <c r="A78" s="28" t="s">
        <v>201</v>
      </c>
      <c r="B78" s="3" t="s">
        <v>92</v>
      </c>
      <c r="C78" s="3" t="s">
        <v>92</v>
      </c>
      <c r="D78" s="3">
        <v>364553</v>
      </c>
      <c r="E78" s="3">
        <v>323010</v>
      </c>
      <c r="F78" s="3">
        <v>41543</v>
      </c>
      <c r="G78" s="3" t="s">
        <v>92</v>
      </c>
      <c r="H78" s="3" t="s">
        <v>92</v>
      </c>
      <c r="I78" s="3" t="s">
        <v>92</v>
      </c>
      <c r="J78" s="13" t="s">
        <v>92</v>
      </c>
      <c r="K78" s="9">
        <v>0</v>
      </c>
      <c r="L78" s="9">
        <v>364553</v>
      </c>
      <c r="M78" s="9">
        <v>0</v>
      </c>
    </row>
    <row r="79" spans="1:10" ht="13.5" thickBot="1">
      <c r="A79" s="27"/>
      <c r="B79" s="2"/>
      <c r="C79" s="2"/>
      <c r="D79" s="2"/>
      <c r="E79" s="2"/>
      <c r="F79" s="2"/>
      <c r="G79" s="2"/>
      <c r="H79" s="2"/>
      <c r="I79" s="2"/>
      <c r="J79" s="7"/>
    </row>
    <row r="80" spans="1:13" ht="25.5">
      <c r="A80" s="30" t="s">
        <v>68</v>
      </c>
      <c r="B80" s="4">
        <v>2360219</v>
      </c>
      <c r="C80" s="4">
        <v>25075</v>
      </c>
      <c r="D80" s="4">
        <v>2360219</v>
      </c>
      <c r="E80" s="4">
        <v>178390</v>
      </c>
      <c r="F80" s="4">
        <v>58386</v>
      </c>
      <c r="G80" s="4">
        <v>545552</v>
      </c>
      <c r="H80" s="4">
        <v>1577891</v>
      </c>
      <c r="I80" s="4">
        <v>1570195</v>
      </c>
      <c r="J80" s="11">
        <v>7696</v>
      </c>
      <c r="K80" s="9">
        <v>545552</v>
      </c>
      <c r="L80" s="9">
        <v>1814667</v>
      </c>
      <c r="M80" s="9">
        <v>25075</v>
      </c>
    </row>
    <row r="81" spans="1:13" ht="25.5">
      <c r="A81" s="27" t="s">
        <v>200</v>
      </c>
      <c r="B81" s="2">
        <v>1423882</v>
      </c>
      <c r="C81" s="2" t="s">
        <v>92</v>
      </c>
      <c r="D81" s="2">
        <v>1423882</v>
      </c>
      <c r="E81" s="2">
        <v>146126</v>
      </c>
      <c r="F81" s="2">
        <v>22626</v>
      </c>
      <c r="G81" s="2">
        <v>155007</v>
      </c>
      <c r="H81" s="2">
        <v>1100123</v>
      </c>
      <c r="I81" s="2">
        <v>1099536</v>
      </c>
      <c r="J81" s="7">
        <v>587</v>
      </c>
      <c r="K81" s="9">
        <v>155007</v>
      </c>
      <c r="L81" s="9">
        <v>1268875</v>
      </c>
      <c r="M81" s="9">
        <v>0</v>
      </c>
    </row>
    <row r="82" spans="1:13" ht="12.75">
      <c r="A82" s="27" t="s">
        <v>202</v>
      </c>
      <c r="B82" s="2">
        <v>189815</v>
      </c>
      <c r="C82" s="2">
        <v>1444</v>
      </c>
      <c r="D82" s="2">
        <v>189815</v>
      </c>
      <c r="E82" s="2" t="s">
        <v>92</v>
      </c>
      <c r="F82" s="2" t="s">
        <v>92</v>
      </c>
      <c r="G82" s="2">
        <v>189815</v>
      </c>
      <c r="H82" s="2" t="s">
        <v>92</v>
      </c>
      <c r="I82" s="2" t="s">
        <v>92</v>
      </c>
      <c r="J82" s="7" t="s">
        <v>92</v>
      </c>
      <c r="K82" s="9">
        <v>189815</v>
      </c>
      <c r="L82" s="9">
        <v>0</v>
      </c>
      <c r="M82" s="9">
        <v>1444</v>
      </c>
    </row>
    <row r="83" spans="1:13" ht="12.75">
      <c r="A83" s="27" t="s">
        <v>203</v>
      </c>
      <c r="B83" s="2">
        <v>184072</v>
      </c>
      <c r="C83" s="2">
        <v>1444</v>
      </c>
      <c r="D83" s="2">
        <v>184072</v>
      </c>
      <c r="E83" s="2" t="s">
        <v>92</v>
      </c>
      <c r="F83" s="2" t="s">
        <v>92</v>
      </c>
      <c r="G83" s="2">
        <v>184072</v>
      </c>
      <c r="H83" s="2" t="s">
        <v>92</v>
      </c>
      <c r="I83" s="2" t="s">
        <v>92</v>
      </c>
      <c r="J83" s="7" t="s">
        <v>92</v>
      </c>
      <c r="K83" s="9">
        <v>184072</v>
      </c>
      <c r="L83" s="9">
        <v>0</v>
      </c>
      <c r="M83" s="9">
        <v>1444</v>
      </c>
    </row>
    <row r="84" spans="1:13" ht="12.75">
      <c r="A84" s="27" t="s">
        <v>204</v>
      </c>
      <c r="B84" s="2">
        <v>5743</v>
      </c>
      <c r="C84" s="2">
        <v>0</v>
      </c>
      <c r="D84" s="2">
        <v>5743</v>
      </c>
      <c r="E84" s="2" t="s">
        <v>92</v>
      </c>
      <c r="F84" s="2" t="s">
        <v>92</v>
      </c>
      <c r="G84" s="2">
        <v>5743</v>
      </c>
      <c r="H84" s="2" t="s">
        <v>92</v>
      </c>
      <c r="I84" s="2" t="s">
        <v>92</v>
      </c>
      <c r="J84" s="7" t="s">
        <v>92</v>
      </c>
      <c r="K84" s="9">
        <v>5743</v>
      </c>
      <c r="L84" s="9">
        <v>0</v>
      </c>
      <c r="M84" s="9">
        <v>0</v>
      </c>
    </row>
    <row r="85" spans="1:14" ht="12.75">
      <c r="A85" s="27" t="s">
        <v>82</v>
      </c>
      <c r="B85" s="2">
        <v>660098</v>
      </c>
      <c r="C85" s="2">
        <v>2294</v>
      </c>
      <c r="D85" s="2">
        <v>660098</v>
      </c>
      <c r="E85" s="2">
        <v>22585</v>
      </c>
      <c r="F85" s="2">
        <v>9659</v>
      </c>
      <c r="G85" s="2">
        <v>183445</v>
      </c>
      <c r="H85" s="2">
        <v>444409</v>
      </c>
      <c r="I85" s="2">
        <v>444250</v>
      </c>
      <c r="J85" s="7">
        <v>159</v>
      </c>
      <c r="K85" s="9">
        <v>183445</v>
      </c>
      <c r="L85" s="9">
        <v>476653</v>
      </c>
      <c r="M85" s="9">
        <v>2294</v>
      </c>
      <c r="N85" s="9">
        <v>662392</v>
      </c>
    </row>
    <row r="86" spans="1:14" ht="12.75">
      <c r="A86" s="27" t="s">
        <v>205</v>
      </c>
      <c r="B86" s="2">
        <v>217722</v>
      </c>
      <c r="C86" s="2">
        <v>411</v>
      </c>
      <c r="D86" s="2">
        <v>217722</v>
      </c>
      <c r="E86" s="2">
        <v>22585</v>
      </c>
      <c r="F86" s="2">
        <v>9659</v>
      </c>
      <c r="G86" s="2">
        <v>183445</v>
      </c>
      <c r="H86" s="2">
        <v>2033</v>
      </c>
      <c r="I86" s="2">
        <v>1874</v>
      </c>
      <c r="J86" s="7">
        <v>159</v>
      </c>
      <c r="K86" s="9">
        <v>183445</v>
      </c>
      <c r="L86" s="9">
        <v>34277</v>
      </c>
      <c r="M86" s="9">
        <v>411</v>
      </c>
      <c r="N86" s="9">
        <v>218133</v>
      </c>
    </row>
    <row r="87" spans="1:14" ht="12.75">
      <c r="A87" s="27" t="s">
        <v>252</v>
      </c>
      <c r="B87" s="2">
        <v>207073</v>
      </c>
      <c r="C87" s="2" t="s">
        <v>92</v>
      </c>
      <c r="D87" s="2">
        <v>207074</v>
      </c>
      <c r="E87" s="2">
        <v>16993</v>
      </c>
      <c r="F87" s="2">
        <v>8465</v>
      </c>
      <c r="G87" s="2">
        <v>179972</v>
      </c>
      <c r="H87" s="2">
        <v>1644</v>
      </c>
      <c r="I87" s="2">
        <v>1489</v>
      </c>
      <c r="J87" s="7">
        <v>155</v>
      </c>
      <c r="K87" s="9">
        <v>179972</v>
      </c>
      <c r="L87" s="9">
        <v>27102</v>
      </c>
      <c r="M87" s="9">
        <v>0</v>
      </c>
      <c r="N87" s="9">
        <v>207074</v>
      </c>
    </row>
    <row r="88" spans="1:14" ht="12.75">
      <c r="A88" s="27" t="s">
        <v>253</v>
      </c>
      <c r="B88" s="2">
        <v>10649</v>
      </c>
      <c r="C88" s="2" t="s">
        <v>92</v>
      </c>
      <c r="D88" s="2">
        <v>10649</v>
      </c>
      <c r="E88" s="2">
        <v>5592</v>
      </c>
      <c r="F88" s="2">
        <v>1193</v>
      </c>
      <c r="G88" s="2">
        <v>3473</v>
      </c>
      <c r="H88" s="2">
        <v>391</v>
      </c>
      <c r="I88" s="2">
        <v>386</v>
      </c>
      <c r="J88" s="7">
        <v>5</v>
      </c>
      <c r="K88" s="9">
        <v>3473</v>
      </c>
      <c r="L88" s="9">
        <v>7176</v>
      </c>
      <c r="M88" s="9">
        <v>0</v>
      </c>
      <c r="N88" s="9">
        <v>10649</v>
      </c>
    </row>
    <row r="89" spans="1:14" ht="25.5">
      <c r="A89" s="27" t="s">
        <v>254</v>
      </c>
      <c r="B89" s="2">
        <v>267119</v>
      </c>
      <c r="C89" s="2">
        <v>1883</v>
      </c>
      <c r="D89" s="2">
        <v>267119</v>
      </c>
      <c r="E89" s="2" t="s">
        <v>92</v>
      </c>
      <c r="F89" s="2" t="s">
        <v>92</v>
      </c>
      <c r="G89" s="2" t="s">
        <v>92</v>
      </c>
      <c r="H89" s="2">
        <v>267119</v>
      </c>
      <c r="I89" s="2">
        <v>267119</v>
      </c>
      <c r="J89" s="7" t="s">
        <v>92</v>
      </c>
      <c r="K89" s="9">
        <v>0</v>
      </c>
      <c r="L89" s="9">
        <v>267119</v>
      </c>
      <c r="M89" s="9">
        <v>1883</v>
      </c>
      <c r="N89" s="9">
        <v>269002</v>
      </c>
    </row>
    <row r="90" spans="1:14" ht="12.75">
      <c r="A90" s="27" t="s">
        <v>255</v>
      </c>
      <c r="B90" s="2">
        <v>175257</v>
      </c>
      <c r="C90" s="2" t="s">
        <v>92</v>
      </c>
      <c r="D90" s="2">
        <v>175257</v>
      </c>
      <c r="E90" s="2" t="s">
        <v>92</v>
      </c>
      <c r="F90" s="2" t="s">
        <v>92</v>
      </c>
      <c r="G90" s="2" t="s">
        <v>92</v>
      </c>
      <c r="H90" s="2">
        <v>175257</v>
      </c>
      <c r="I90" s="2">
        <v>175257</v>
      </c>
      <c r="J90" s="7" t="s">
        <v>92</v>
      </c>
      <c r="K90" s="9">
        <v>0</v>
      </c>
      <c r="L90" s="9">
        <v>175257</v>
      </c>
      <c r="M90" s="9">
        <v>0</v>
      </c>
      <c r="N90" s="9">
        <v>175257</v>
      </c>
    </row>
    <row r="91" spans="1:14" ht="12.75">
      <c r="A91" s="27" t="s">
        <v>256</v>
      </c>
      <c r="B91" s="2">
        <v>86424</v>
      </c>
      <c r="C91" s="2">
        <v>21337</v>
      </c>
      <c r="D91" s="2">
        <v>86424</v>
      </c>
      <c r="E91" s="2">
        <v>9679</v>
      </c>
      <c r="F91" s="2">
        <v>26101</v>
      </c>
      <c r="G91" s="2">
        <v>17285</v>
      </c>
      <c r="H91" s="2">
        <v>33359</v>
      </c>
      <c r="I91" s="2">
        <v>26409</v>
      </c>
      <c r="J91" s="7">
        <v>6950</v>
      </c>
      <c r="K91" s="9">
        <v>17285</v>
      </c>
      <c r="L91" s="9">
        <v>69139</v>
      </c>
      <c r="M91" s="9">
        <v>21337</v>
      </c>
      <c r="N91" s="9">
        <v>107761</v>
      </c>
    </row>
    <row r="92" spans="1:14" ht="12.75">
      <c r="A92" s="27" t="s">
        <v>257</v>
      </c>
      <c r="B92" s="2">
        <v>25688</v>
      </c>
      <c r="C92" s="2">
        <v>1458</v>
      </c>
      <c r="D92" s="2">
        <v>25688</v>
      </c>
      <c r="E92" s="2" t="s">
        <v>92</v>
      </c>
      <c r="F92" s="2">
        <v>25688</v>
      </c>
      <c r="G92" s="2">
        <v>0</v>
      </c>
      <c r="H92" s="2" t="s">
        <v>92</v>
      </c>
      <c r="I92" s="2" t="s">
        <v>92</v>
      </c>
      <c r="J92" s="7" t="s">
        <v>92</v>
      </c>
      <c r="K92" s="9">
        <v>0</v>
      </c>
      <c r="L92" s="9">
        <v>25688</v>
      </c>
      <c r="M92" s="9">
        <v>1458</v>
      </c>
      <c r="N92" s="9">
        <v>27146</v>
      </c>
    </row>
    <row r="93" spans="1:14" ht="12.75">
      <c r="A93" s="27" t="s">
        <v>258</v>
      </c>
      <c r="B93" s="2">
        <v>25874</v>
      </c>
      <c r="C93" s="2">
        <v>834</v>
      </c>
      <c r="D93" s="2">
        <v>25872</v>
      </c>
      <c r="E93" s="2">
        <v>6435</v>
      </c>
      <c r="F93" s="2">
        <v>259</v>
      </c>
      <c r="G93" s="2">
        <v>99</v>
      </c>
      <c r="H93" s="2">
        <v>19079</v>
      </c>
      <c r="I93" s="2">
        <v>19059</v>
      </c>
      <c r="J93" s="7">
        <v>20</v>
      </c>
      <c r="K93" s="9">
        <v>99</v>
      </c>
      <c r="L93" s="9">
        <v>25773</v>
      </c>
      <c r="M93" s="9">
        <v>834</v>
      </c>
      <c r="N93" s="9">
        <v>26706</v>
      </c>
    </row>
    <row r="94" spans="1:14" ht="12.75">
      <c r="A94" s="27" t="s">
        <v>259</v>
      </c>
      <c r="B94" s="2">
        <v>1014</v>
      </c>
      <c r="C94" s="2">
        <v>1608</v>
      </c>
      <c r="D94" s="2">
        <v>1014</v>
      </c>
      <c r="E94" s="2" t="s">
        <v>92</v>
      </c>
      <c r="F94" s="2" t="s">
        <v>92</v>
      </c>
      <c r="G94" s="2">
        <v>1014</v>
      </c>
      <c r="H94" s="2" t="s">
        <v>92</v>
      </c>
      <c r="I94" s="2" t="s">
        <v>92</v>
      </c>
      <c r="J94" s="7" t="s">
        <v>92</v>
      </c>
      <c r="K94" s="9">
        <v>1014</v>
      </c>
      <c r="L94" s="9">
        <v>0</v>
      </c>
      <c r="M94" s="9">
        <v>1608</v>
      </c>
      <c r="N94" s="9">
        <v>2622</v>
      </c>
    </row>
    <row r="95" spans="1:14" ht="12.75">
      <c r="A95" s="27" t="s">
        <v>260</v>
      </c>
      <c r="B95" s="2">
        <v>33849</v>
      </c>
      <c r="C95" s="2">
        <v>17437</v>
      </c>
      <c r="D95" s="2">
        <v>33850</v>
      </c>
      <c r="E95" s="2">
        <v>3244</v>
      </c>
      <c r="F95" s="2">
        <v>154</v>
      </c>
      <c r="G95" s="2">
        <v>16172</v>
      </c>
      <c r="H95" s="2">
        <v>14280</v>
      </c>
      <c r="I95" s="2">
        <v>7350</v>
      </c>
      <c r="J95" s="7">
        <v>6930</v>
      </c>
      <c r="K95" s="9">
        <v>16172</v>
      </c>
      <c r="L95" s="9">
        <v>17678</v>
      </c>
      <c r="M95" s="9">
        <v>17437</v>
      </c>
      <c r="N95" s="9">
        <v>51287</v>
      </c>
    </row>
    <row r="96" spans="1:14" ht="12.75">
      <c r="A96" s="27" t="s">
        <v>261</v>
      </c>
      <c r="B96" s="2" t="s">
        <v>92</v>
      </c>
      <c r="C96" s="2">
        <v>10777</v>
      </c>
      <c r="D96" s="2">
        <v>0</v>
      </c>
      <c r="E96" s="2" t="s">
        <v>92</v>
      </c>
      <c r="F96" s="2" t="s">
        <v>92</v>
      </c>
      <c r="G96" s="2" t="s">
        <v>92</v>
      </c>
      <c r="H96" s="2" t="s">
        <v>92</v>
      </c>
      <c r="I96" s="2" t="s">
        <v>92</v>
      </c>
      <c r="J96" s="7" t="s">
        <v>92</v>
      </c>
      <c r="K96" s="9">
        <v>0</v>
      </c>
      <c r="L96" s="9">
        <v>0</v>
      </c>
      <c r="M96" s="9">
        <v>10777</v>
      </c>
      <c r="N96" s="9">
        <v>10777</v>
      </c>
    </row>
    <row r="97" spans="1:10" ht="12.75">
      <c r="A97" s="27"/>
      <c r="B97" s="2"/>
      <c r="C97" s="2">
        <v>6660</v>
      </c>
      <c r="D97" s="2"/>
      <c r="E97" s="2"/>
      <c r="F97" s="2"/>
      <c r="G97" s="2"/>
      <c r="H97" s="2"/>
      <c r="I97" s="2"/>
      <c r="J97" s="7"/>
    </row>
    <row r="98" spans="1:13" ht="25.5">
      <c r="A98" s="31" t="s">
        <v>69</v>
      </c>
      <c r="B98" s="2">
        <v>2360219</v>
      </c>
      <c r="C98" s="2">
        <v>13769</v>
      </c>
      <c r="D98" s="2">
        <v>2360219</v>
      </c>
      <c r="E98" s="2">
        <v>178390</v>
      </c>
      <c r="F98" s="2">
        <v>58386</v>
      </c>
      <c r="G98" s="2">
        <v>545552</v>
      </c>
      <c r="H98" s="2">
        <v>1577891</v>
      </c>
      <c r="I98" s="2">
        <v>1570195</v>
      </c>
      <c r="J98" s="7">
        <v>7696</v>
      </c>
      <c r="K98" s="9">
        <v>545552</v>
      </c>
      <c r="L98" s="9">
        <v>1814667</v>
      </c>
      <c r="M98" s="9">
        <v>13769</v>
      </c>
    </row>
    <row r="99" spans="1:13" ht="12.75">
      <c r="A99" s="27" t="s">
        <v>202</v>
      </c>
      <c r="B99" s="2">
        <v>188620</v>
      </c>
      <c r="C99" s="2">
        <v>2639</v>
      </c>
      <c r="D99" s="2">
        <v>188620</v>
      </c>
      <c r="E99" s="2">
        <v>24399</v>
      </c>
      <c r="F99" s="2">
        <v>8260</v>
      </c>
      <c r="G99" s="2">
        <v>973</v>
      </c>
      <c r="H99" s="2">
        <v>154988</v>
      </c>
      <c r="I99" s="2">
        <v>154893</v>
      </c>
      <c r="J99" s="7">
        <v>95</v>
      </c>
      <c r="K99" s="9">
        <v>973</v>
      </c>
      <c r="L99" s="9">
        <v>187647</v>
      </c>
      <c r="M99" s="9">
        <v>2639</v>
      </c>
    </row>
    <row r="100" spans="1:13" ht="12.75">
      <c r="A100" s="27" t="s">
        <v>203</v>
      </c>
      <c r="B100" s="2">
        <v>182877</v>
      </c>
      <c r="C100" s="2">
        <v>2639</v>
      </c>
      <c r="D100" s="2">
        <v>182878</v>
      </c>
      <c r="E100" s="2">
        <v>23551</v>
      </c>
      <c r="F100" s="2">
        <v>8165</v>
      </c>
      <c r="G100" s="2">
        <v>973</v>
      </c>
      <c r="H100" s="2">
        <v>150189</v>
      </c>
      <c r="I100" s="2">
        <v>150094</v>
      </c>
      <c r="J100" s="7">
        <v>95</v>
      </c>
      <c r="K100" s="9">
        <v>973</v>
      </c>
      <c r="L100" s="9">
        <v>181905</v>
      </c>
      <c r="M100" s="9">
        <v>2639</v>
      </c>
    </row>
    <row r="101" spans="1:13" ht="12.75">
      <c r="A101" s="27" t="s">
        <v>204</v>
      </c>
      <c r="B101" s="2">
        <v>5743</v>
      </c>
      <c r="C101" s="2">
        <v>0</v>
      </c>
      <c r="D101" s="2">
        <v>5743</v>
      </c>
      <c r="E101" s="2">
        <v>848</v>
      </c>
      <c r="F101" s="2">
        <v>96</v>
      </c>
      <c r="G101" s="2">
        <v>0</v>
      </c>
      <c r="H101" s="2">
        <v>4799</v>
      </c>
      <c r="I101" s="2">
        <v>4799</v>
      </c>
      <c r="J101" s="7">
        <v>0</v>
      </c>
      <c r="K101" s="9">
        <v>0</v>
      </c>
      <c r="L101" s="9">
        <v>5743</v>
      </c>
      <c r="M101" s="9">
        <v>0</v>
      </c>
    </row>
    <row r="102" spans="1:14" ht="12.75">
      <c r="A102" s="27" t="s">
        <v>82</v>
      </c>
      <c r="B102" s="2">
        <v>658167</v>
      </c>
      <c r="C102" s="2">
        <v>4225</v>
      </c>
      <c r="D102" s="2">
        <v>658167</v>
      </c>
      <c r="E102" s="2">
        <v>16241</v>
      </c>
      <c r="F102" s="2">
        <v>5255</v>
      </c>
      <c r="G102" s="2">
        <v>412264</v>
      </c>
      <c r="H102" s="2">
        <v>224407</v>
      </c>
      <c r="I102" s="2">
        <v>218909</v>
      </c>
      <c r="J102" s="7">
        <v>5498</v>
      </c>
      <c r="K102" s="9">
        <v>412264</v>
      </c>
      <c r="L102" s="9">
        <v>245903</v>
      </c>
      <c r="M102" s="9">
        <v>4225</v>
      </c>
      <c r="N102" s="9">
        <v>662392</v>
      </c>
    </row>
    <row r="103" spans="1:14" ht="12.75">
      <c r="A103" s="27" t="s">
        <v>205</v>
      </c>
      <c r="B103" s="2">
        <v>217449</v>
      </c>
      <c r="C103" s="2">
        <v>684</v>
      </c>
      <c r="D103" s="2">
        <v>217449</v>
      </c>
      <c r="E103" s="2" t="s">
        <v>92</v>
      </c>
      <c r="F103" s="2" t="s">
        <v>92</v>
      </c>
      <c r="G103" s="2" t="s">
        <v>92</v>
      </c>
      <c r="H103" s="2">
        <v>217449</v>
      </c>
      <c r="I103" s="2">
        <v>217449</v>
      </c>
      <c r="J103" s="7" t="s">
        <v>92</v>
      </c>
      <c r="K103" s="9">
        <v>0</v>
      </c>
      <c r="L103" s="9">
        <v>217449</v>
      </c>
      <c r="M103" s="9">
        <v>684</v>
      </c>
      <c r="N103" s="9">
        <v>218133</v>
      </c>
    </row>
    <row r="104" spans="1:14" ht="12.75">
      <c r="A104" s="27" t="s">
        <v>252</v>
      </c>
      <c r="B104" s="2">
        <v>206800</v>
      </c>
      <c r="C104" s="2" t="s">
        <v>92</v>
      </c>
      <c r="D104" s="2">
        <v>206800</v>
      </c>
      <c r="E104" s="2" t="s">
        <v>92</v>
      </c>
      <c r="F104" s="2" t="s">
        <v>92</v>
      </c>
      <c r="G104" s="2" t="s">
        <v>92</v>
      </c>
      <c r="H104" s="2">
        <v>206800</v>
      </c>
      <c r="I104" s="2">
        <v>206800</v>
      </c>
      <c r="J104" s="7" t="s">
        <v>92</v>
      </c>
      <c r="K104" s="9">
        <v>0</v>
      </c>
      <c r="L104" s="9">
        <v>206800</v>
      </c>
      <c r="M104" s="9">
        <v>0</v>
      </c>
      <c r="N104" s="9">
        <v>206800</v>
      </c>
    </row>
    <row r="105" spans="1:14" ht="12.75">
      <c r="A105" s="27" t="s">
        <v>253</v>
      </c>
      <c r="B105" s="2">
        <v>10649</v>
      </c>
      <c r="C105" s="2" t="s">
        <v>92</v>
      </c>
      <c r="D105" s="2">
        <v>10649</v>
      </c>
      <c r="E105" s="2" t="s">
        <v>92</v>
      </c>
      <c r="F105" s="2" t="s">
        <v>92</v>
      </c>
      <c r="G105" s="2" t="s">
        <v>92</v>
      </c>
      <c r="H105" s="2">
        <v>10649</v>
      </c>
      <c r="I105" s="2">
        <v>10649</v>
      </c>
      <c r="J105" s="7" t="s">
        <v>92</v>
      </c>
      <c r="K105" s="9">
        <v>0</v>
      </c>
      <c r="L105" s="9">
        <v>10649</v>
      </c>
      <c r="M105" s="9">
        <v>0</v>
      </c>
      <c r="N105" s="9">
        <v>10649</v>
      </c>
    </row>
    <row r="106" spans="1:14" ht="25.5">
      <c r="A106" s="27" t="s">
        <v>254</v>
      </c>
      <c r="B106" s="2">
        <v>265461</v>
      </c>
      <c r="C106" s="2">
        <v>3541</v>
      </c>
      <c r="D106" s="2">
        <v>265461</v>
      </c>
      <c r="E106" s="2">
        <v>16241</v>
      </c>
      <c r="F106" s="2">
        <v>5255</v>
      </c>
      <c r="G106" s="2">
        <v>242346</v>
      </c>
      <c r="H106" s="2">
        <v>1619</v>
      </c>
      <c r="I106" s="2">
        <v>1460</v>
      </c>
      <c r="J106" s="7">
        <v>159</v>
      </c>
      <c r="K106" s="9">
        <v>242346</v>
      </c>
      <c r="L106" s="9">
        <v>23115</v>
      </c>
      <c r="M106" s="9">
        <v>3541</v>
      </c>
      <c r="N106" s="9">
        <v>269002</v>
      </c>
    </row>
    <row r="107" spans="1:14" ht="12.75">
      <c r="A107" s="27" t="s">
        <v>255</v>
      </c>
      <c r="B107" s="2">
        <v>175257</v>
      </c>
      <c r="C107" s="2" t="s">
        <v>92</v>
      </c>
      <c r="D107" s="2">
        <v>175257</v>
      </c>
      <c r="E107" s="2" t="s">
        <v>92</v>
      </c>
      <c r="F107" s="2" t="s">
        <v>92</v>
      </c>
      <c r="G107" s="2">
        <v>169918</v>
      </c>
      <c r="H107" s="2">
        <v>5339</v>
      </c>
      <c r="I107" s="2" t="s">
        <v>92</v>
      </c>
      <c r="J107" s="7">
        <v>5339</v>
      </c>
      <c r="K107" s="9">
        <v>169918</v>
      </c>
      <c r="L107" s="9">
        <v>5339</v>
      </c>
      <c r="M107" s="9">
        <v>0</v>
      </c>
      <c r="N107" s="9">
        <v>175257</v>
      </c>
    </row>
    <row r="108" spans="1:14" ht="12.75">
      <c r="A108" s="27" t="s">
        <v>256</v>
      </c>
      <c r="B108" s="2">
        <v>100856</v>
      </c>
      <c r="C108" s="2">
        <v>6905</v>
      </c>
      <c r="D108" s="2">
        <v>100856</v>
      </c>
      <c r="E108" s="2">
        <v>14558</v>
      </c>
      <c r="F108" s="2">
        <v>26616</v>
      </c>
      <c r="G108" s="2">
        <v>21805</v>
      </c>
      <c r="H108" s="2">
        <v>37877</v>
      </c>
      <c r="I108" s="2">
        <v>35636</v>
      </c>
      <c r="J108" s="7">
        <v>2241</v>
      </c>
      <c r="K108" s="9">
        <v>21805</v>
      </c>
      <c r="L108" s="9">
        <v>79051</v>
      </c>
      <c r="M108" s="9">
        <v>6905</v>
      </c>
      <c r="N108" s="9">
        <v>107761</v>
      </c>
    </row>
    <row r="109" spans="1:14" ht="12.75">
      <c r="A109" s="27" t="s">
        <v>257</v>
      </c>
      <c r="B109" s="2">
        <v>25470</v>
      </c>
      <c r="C109" s="2">
        <v>1676</v>
      </c>
      <c r="D109" s="2">
        <v>25471</v>
      </c>
      <c r="E109" s="2">
        <v>7161</v>
      </c>
      <c r="F109" s="2">
        <v>289</v>
      </c>
      <c r="G109" s="2">
        <v>857</v>
      </c>
      <c r="H109" s="2">
        <v>17164</v>
      </c>
      <c r="I109" s="2">
        <v>17141</v>
      </c>
      <c r="J109" s="7">
        <v>23</v>
      </c>
      <c r="K109" s="9">
        <v>857</v>
      </c>
      <c r="L109" s="9">
        <v>24614</v>
      </c>
      <c r="M109" s="9">
        <v>1676</v>
      </c>
      <c r="N109" s="9">
        <v>27147</v>
      </c>
    </row>
    <row r="110" spans="1:14" ht="12.75">
      <c r="A110" s="27" t="s">
        <v>258</v>
      </c>
      <c r="B110" s="2">
        <v>25688</v>
      </c>
      <c r="C110" s="2">
        <v>1020</v>
      </c>
      <c r="D110" s="2">
        <v>25688</v>
      </c>
      <c r="E110" s="2" t="s">
        <v>92</v>
      </c>
      <c r="F110" s="2">
        <v>25688</v>
      </c>
      <c r="G110" s="2">
        <v>0</v>
      </c>
      <c r="H110" s="2" t="s">
        <v>92</v>
      </c>
      <c r="I110" s="2" t="s">
        <v>92</v>
      </c>
      <c r="J110" s="7" t="s">
        <v>92</v>
      </c>
      <c r="K110" s="9">
        <v>0</v>
      </c>
      <c r="L110" s="9">
        <v>25688</v>
      </c>
      <c r="M110" s="9">
        <v>1020</v>
      </c>
      <c r="N110" s="9">
        <v>26708</v>
      </c>
    </row>
    <row r="111" spans="1:14" ht="12.75">
      <c r="A111" s="27" t="s">
        <v>259</v>
      </c>
      <c r="B111" s="2">
        <v>1608</v>
      </c>
      <c r="C111" s="2">
        <v>1014</v>
      </c>
      <c r="D111" s="2">
        <v>1608</v>
      </c>
      <c r="E111" s="2" t="s">
        <v>92</v>
      </c>
      <c r="F111" s="2" t="s">
        <v>92</v>
      </c>
      <c r="G111" s="2">
        <v>1608</v>
      </c>
      <c r="H111" s="2" t="s">
        <v>92</v>
      </c>
      <c r="I111" s="2" t="s">
        <v>92</v>
      </c>
      <c r="J111" s="7" t="s">
        <v>92</v>
      </c>
      <c r="K111" s="9">
        <v>1608</v>
      </c>
      <c r="L111" s="9">
        <v>0</v>
      </c>
      <c r="M111" s="9">
        <v>1014</v>
      </c>
      <c r="N111" s="9">
        <v>2622</v>
      </c>
    </row>
    <row r="112" spans="1:14" ht="12.75">
      <c r="A112" s="27" t="s">
        <v>260</v>
      </c>
      <c r="B112" s="2">
        <v>48090</v>
      </c>
      <c r="C112" s="2">
        <v>3195</v>
      </c>
      <c r="D112" s="2">
        <v>48091</v>
      </c>
      <c r="E112" s="2">
        <v>7397</v>
      </c>
      <c r="F112" s="2">
        <v>640</v>
      </c>
      <c r="G112" s="2">
        <v>19340</v>
      </c>
      <c r="H112" s="2">
        <v>20714</v>
      </c>
      <c r="I112" s="2">
        <v>18495</v>
      </c>
      <c r="J112" s="7">
        <v>2219</v>
      </c>
      <c r="K112" s="9">
        <v>19340</v>
      </c>
      <c r="L112" s="9">
        <v>28751</v>
      </c>
      <c r="M112" s="9">
        <v>3195</v>
      </c>
      <c r="N112" s="9">
        <v>51286</v>
      </c>
    </row>
    <row r="113" spans="1:14" ht="12.75">
      <c r="A113" s="27" t="s">
        <v>261</v>
      </c>
      <c r="B113" s="2">
        <v>10777</v>
      </c>
      <c r="C113" s="2" t="s">
        <v>92</v>
      </c>
      <c r="D113" s="2">
        <v>10777</v>
      </c>
      <c r="E113" s="2" t="s">
        <v>92</v>
      </c>
      <c r="F113" s="2" t="s">
        <v>92</v>
      </c>
      <c r="G113" s="2">
        <v>10777</v>
      </c>
      <c r="H113" s="2" t="s">
        <v>92</v>
      </c>
      <c r="I113" s="2" t="s">
        <v>92</v>
      </c>
      <c r="J113" s="7" t="s">
        <v>92</v>
      </c>
      <c r="K113" s="9">
        <v>10777</v>
      </c>
      <c r="L113" s="9">
        <v>0</v>
      </c>
      <c r="M113" s="9">
        <v>0</v>
      </c>
      <c r="N113" s="9">
        <v>10777</v>
      </c>
    </row>
    <row r="114" spans="1:13" ht="12.75">
      <c r="A114" s="27" t="s">
        <v>262</v>
      </c>
      <c r="B114" s="2">
        <v>1412576</v>
      </c>
      <c r="C114" s="2" t="s">
        <v>92</v>
      </c>
      <c r="D114" s="2">
        <v>1412576</v>
      </c>
      <c r="E114" s="2">
        <v>123192</v>
      </c>
      <c r="F114" s="2">
        <v>18255</v>
      </c>
      <c r="G114" s="2">
        <v>110510</v>
      </c>
      <c r="H114" s="2">
        <v>1160619</v>
      </c>
      <c r="I114" s="2">
        <v>1160757</v>
      </c>
      <c r="J114" s="7">
        <v>-138</v>
      </c>
      <c r="K114" s="9">
        <v>110510</v>
      </c>
      <c r="L114" s="9">
        <v>1302066</v>
      </c>
      <c r="M114" s="9">
        <v>0</v>
      </c>
    </row>
    <row r="115" spans="1:13" ht="13.5" thickBot="1">
      <c r="A115" s="28" t="s">
        <v>263</v>
      </c>
      <c r="B115" s="3">
        <v>1412576</v>
      </c>
      <c r="C115" s="3" t="s">
        <v>92</v>
      </c>
      <c r="D115" s="3">
        <v>1412576</v>
      </c>
      <c r="E115" s="3">
        <v>123192</v>
      </c>
      <c r="F115" s="3">
        <v>18255</v>
      </c>
      <c r="G115" s="3">
        <v>280428</v>
      </c>
      <c r="H115" s="3">
        <v>990701</v>
      </c>
      <c r="I115" s="3">
        <v>985500</v>
      </c>
      <c r="J115" s="13">
        <v>5201</v>
      </c>
      <c r="K115" s="9">
        <v>280428</v>
      </c>
      <c r="L115" s="9">
        <v>1132148</v>
      </c>
      <c r="M115" s="9">
        <v>0</v>
      </c>
    </row>
    <row r="116" ht="13.5" thickBot="1"/>
    <row r="117" spans="1:13" ht="25.5">
      <c r="A117" s="30" t="s">
        <v>70</v>
      </c>
      <c r="B117" s="4">
        <v>1423737</v>
      </c>
      <c r="C117" s="4">
        <v>0</v>
      </c>
      <c r="D117" s="4">
        <v>1423737</v>
      </c>
      <c r="E117" s="4">
        <v>123192</v>
      </c>
      <c r="F117" s="4">
        <v>18255</v>
      </c>
      <c r="G117" s="4">
        <v>280428</v>
      </c>
      <c r="H117" s="4">
        <v>1001862</v>
      </c>
      <c r="I117" s="4">
        <v>996661</v>
      </c>
      <c r="J117" s="11">
        <v>5201</v>
      </c>
      <c r="K117" s="9">
        <v>280428</v>
      </c>
      <c r="L117" s="9">
        <v>1143309</v>
      </c>
      <c r="M117" s="9">
        <v>0</v>
      </c>
    </row>
    <row r="118" spans="1:13" ht="12.75">
      <c r="A118" s="27" t="s">
        <v>263</v>
      </c>
      <c r="B118" s="2">
        <v>1412576</v>
      </c>
      <c r="C118" s="2" t="s">
        <v>92</v>
      </c>
      <c r="D118" s="2">
        <v>1412576</v>
      </c>
      <c r="E118" s="2">
        <v>123192</v>
      </c>
      <c r="F118" s="2">
        <v>18255</v>
      </c>
      <c r="G118" s="2">
        <v>280428</v>
      </c>
      <c r="H118" s="2">
        <v>990701</v>
      </c>
      <c r="I118" s="2">
        <v>985500</v>
      </c>
      <c r="J118" s="7">
        <v>5201</v>
      </c>
      <c r="K118" s="9">
        <v>280428</v>
      </c>
      <c r="L118" s="9">
        <v>1132148</v>
      </c>
      <c r="M118" s="9">
        <v>0</v>
      </c>
    </row>
    <row r="119" spans="1:13" ht="25.5">
      <c r="A119" s="27" t="s">
        <v>53</v>
      </c>
      <c r="B119" s="2">
        <v>11161</v>
      </c>
      <c r="C119" s="2">
        <v>0</v>
      </c>
      <c r="D119" s="2">
        <v>11161</v>
      </c>
      <c r="E119" s="2" t="s">
        <v>92</v>
      </c>
      <c r="F119" s="2" t="s">
        <v>92</v>
      </c>
      <c r="G119" s="2" t="s">
        <v>92</v>
      </c>
      <c r="H119" s="2">
        <v>11161</v>
      </c>
      <c r="I119" s="2">
        <v>11161</v>
      </c>
      <c r="J119" s="7" t="s">
        <v>92</v>
      </c>
      <c r="K119" s="9">
        <v>0</v>
      </c>
      <c r="L119" s="9">
        <v>11161</v>
      </c>
      <c r="M119" s="9">
        <v>0</v>
      </c>
    </row>
    <row r="120" spans="1:10" ht="12.75">
      <c r="A120" s="27"/>
      <c r="B120" s="2"/>
      <c r="C120" s="2"/>
      <c r="D120" s="2"/>
      <c r="E120" s="2"/>
      <c r="F120" s="2"/>
      <c r="G120" s="2"/>
      <c r="H120" s="2"/>
      <c r="I120" s="2"/>
      <c r="J120" s="7"/>
    </row>
    <row r="121" spans="1:13" ht="25.5">
      <c r="A121" s="31" t="s">
        <v>71</v>
      </c>
      <c r="B121" s="2">
        <v>1423737</v>
      </c>
      <c r="C121" s="2">
        <v>16871</v>
      </c>
      <c r="D121" s="2">
        <v>1423737</v>
      </c>
      <c r="E121" s="2">
        <v>123192</v>
      </c>
      <c r="F121" s="2">
        <v>18255</v>
      </c>
      <c r="G121" s="2">
        <v>280428</v>
      </c>
      <c r="H121" s="2">
        <v>1001862</v>
      </c>
      <c r="I121" s="2">
        <v>996661</v>
      </c>
      <c r="J121" s="7">
        <v>5201</v>
      </c>
      <c r="K121" s="9">
        <v>280428</v>
      </c>
      <c r="L121" s="9">
        <v>1143309</v>
      </c>
      <c r="M121" s="9">
        <v>16871</v>
      </c>
    </row>
    <row r="122" spans="1:13" ht="12.75">
      <c r="A122" s="27" t="s">
        <v>54</v>
      </c>
      <c r="B122" s="2">
        <v>1132924</v>
      </c>
      <c r="C122" s="2" t="s">
        <v>92</v>
      </c>
      <c r="D122" s="2">
        <v>1132923</v>
      </c>
      <c r="E122" s="2" t="s">
        <v>92</v>
      </c>
      <c r="F122" s="2" t="s">
        <v>92</v>
      </c>
      <c r="G122" s="2">
        <v>290818</v>
      </c>
      <c r="H122" s="2">
        <v>842105</v>
      </c>
      <c r="I122" s="2">
        <v>836766</v>
      </c>
      <c r="J122" s="7">
        <v>5339</v>
      </c>
      <c r="K122" s="9">
        <v>290818</v>
      </c>
      <c r="L122" s="9">
        <v>842105</v>
      </c>
      <c r="M122" s="9">
        <v>0</v>
      </c>
    </row>
    <row r="123" spans="1:13" ht="12.75">
      <c r="A123" s="27" t="s">
        <v>55</v>
      </c>
      <c r="B123" s="2">
        <v>1012024</v>
      </c>
      <c r="C123" s="2" t="s">
        <v>92</v>
      </c>
      <c r="D123" s="2">
        <v>1012023</v>
      </c>
      <c r="E123" s="2" t="s">
        <v>92</v>
      </c>
      <c r="F123" s="2" t="s">
        <v>92</v>
      </c>
      <c r="G123" s="2">
        <v>169918</v>
      </c>
      <c r="H123" s="2">
        <v>842105</v>
      </c>
      <c r="I123" s="2">
        <v>836766</v>
      </c>
      <c r="J123" s="7">
        <v>5339</v>
      </c>
      <c r="K123" s="9">
        <v>169918</v>
      </c>
      <c r="L123" s="9">
        <v>842105</v>
      </c>
      <c r="M123" s="9">
        <v>0</v>
      </c>
    </row>
    <row r="124" spans="1:13" ht="12.75">
      <c r="A124" s="27" t="s">
        <v>56</v>
      </c>
      <c r="B124" s="2">
        <v>120900</v>
      </c>
      <c r="C124" s="2" t="s">
        <v>92</v>
      </c>
      <c r="D124" s="2">
        <v>120900</v>
      </c>
      <c r="E124" s="2" t="s">
        <v>92</v>
      </c>
      <c r="F124" s="2" t="s">
        <v>92</v>
      </c>
      <c r="G124" s="2">
        <v>120900</v>
      </c>
      <c r="H124" s="2" t="s">
        <v>92</v>
      </c>
      <c r="I124" s="2" t="s">
        <v>92</v>
      </c>
      <c r="J124" s="7" t="s">
        <v>92</v>
      </c>
      <c r="K124" s="9">
        <v>120900</v>
      </c>
      <c r="L124" s="9">
        <v>0</v>
      </c>
      <c r="M124" s="9">
        <v>0</v>
      </c>
    </row>
    <row r="125" spans="1:13" ht="25.5">
      <c r="A125" s="27" t="s">
        <v>53</v>
      </c>
      <c r="B125" s="2">
        <v>11161</v>
      </c>
      <c r="C125" s="2">
        <v>0</v>
      </c>
      <c r="D125" s="2">
        <v>11161</v>
      </c>
      <c r="E125" s="2">
        <v>6318</v>
      </c>
      <c r="F125" s="2">
        <v>4430</v>
      </c>
      <c r="G125" s="2">
        <v>0</v>
      </c>
      <c r="H125" s="2">
        <v>413</v>
      </c>
      <c r="I125" s="2">
        <v>413</v>
      </c>
      <c r="J125" s="7">
        <v>0</v>
      </c>
      <c r="K125" s="9">
        <v>0</v>
      </c>
      <c r="L125" s="9">
        <v>11161</v>
      </c>
      <c r="M125" s="9">
        <v>0</v>
      </c>
    </row>
    <row r="126" spans="1:13" ht="12.75">
      <c r="A126" s="27" t="s">
        <v>57</v>
      </c>
      <c r="B126" s="2">
        <v>279652</v>
      </c>
      <c r="C126" s="2" t="s">
        <v>92</v>
      </c>
      <c r="D126" s="2">
        <v>279653</v>
      </c>
      <c r="E126" s="2">
        <v>116874</v>
      </c>
      <c r="F126" s="2">
        <v>13825</v>
      </c>
      <c r="G126" s="2">
        <v>-10390</v>
      </c>
      <c r="H126" s="2">
        <v>159344</v>
      </c>
      <c r="I126" s="2">
        <v>159482</v>
      </c>
      <c r="J126" s="7">
        <v>-138</v>
      </c>
      <c r="K126" s="9">
        <v>-10390</v>
      </c>
      <c r="L126" s="9">
        <v>290043</v>
      </c>
      <c r="M126" s="9">
        <v>0</v>
      </c>
    </row>
    <row r="127" spans="1:13" ht="13.5" thickBot="1">
      <c r="A127" s="28" t="s">
        <v>58</v>
      </c>
      <c r="B127" s="3" t="s">
        <v>92</v>
      </c>
      <c r="C127" s="3">
        <v>16871</v>
      </c>
      <c r="D127" s="3">
        <v>0</v>
      </c>
      <c r="E127" s="3" t="s">
        <v>92</v>
      </c>
      <c r="F127" s="3" t="s">
        <v>92</v>
      </c>
      <c r="G127" s="3" t="s">
        <v>92</v>
      </c>
      <c r="H127" s="3" t="s">
        <v>92</v>
      </c>
      <c r="I127" s="3" t="s">
        <v>92</v>
      </c>
      <c r="J127" s="13" t="s">
        <v>92</v>
      </c>
      <c r="K127" s="9">
        <v>0</v>
      </c>
      <c r="L127" s="9">
        <v>0</v>
      </c>
      <c r="M127" s="9">
        <v>16871</v>
      </c>
    </row>
    <row r="128" spans="2:10" ht="13.5" thickBot="1"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3" ht="38.25">
      <c r="A129" s="30" t="s">
        <v>89</v>
      </c>
      <c r="B129" s="4">
        <v>308920</v>
      </c>
      <c r="C129" s="4">
        <v>19479</v>
      </c>
      <c r="D129" s="4">
        <v>308921</v>
      </c>
      <c r="E129" s="4">
        <v>136447</v>
      </c>
      <c r="F129" s="4">
        <v>13909</v>
      </c>
      <c r="G129" s="4">
        <v>-4438</v>
      </c>
      <c r="H129" s="4">
        <v>163003</v>
      </c>
      <c r="I129" s="4">
        <v>162404</v>
      </c>
      <c r="J129" s="11">
        <v>599</v>
      </c>
      <c r="K129" s="9">
        <v>-4438</v>
      </c>
      <c r="L129" s="9">
        <v>313359</v>
      </c>
      <c r="M129" s="9">
        <v>19479</v>
      </c>
    </row>
    <row r="130" spans="1:13" ht="12.75">
      <c r="A130" s="27" t="s">
        <v>57</v>
      </c>
      <c r="B130" s="2">
        <v>279652</v>
      </c>
      <c r="C130" s="2" t="s">
        <v>92</v>
      </c>
      <c r="D130" s="2">
        <v>279653</v>
      </c>
      <c r="E130" s="2">
        <v>116874</v>
      </c>
      <c r="F130" s="2">
        <v>13825</v>
      </c>
      <c r="G130" s="2">
        <v>-10390</v>
      </c>
      <c r="H130" s="2">
        <v>159344</v>
      </c>
      <c r="I130" s="2">
        <v>159482</v>
      </c>
      <c r="J130" s="7">
        <v>-138</v>
      </c>
      <c r="K130" s="9">
        <v>-10390</v>
      </c>
      <c r="L130" s="9">
        <v>290043</v>
      </c>
      <c r="M130" s="9">
        <v>0</v>
      </c>
    </row>
    <row r="131" spans="1:13" ht="12.75">
      <c r="A131" s="27" t="s">
        <v>58</v>
      </c>
      <c r="B131" s="2" t="s">
        <v>92</v>
      </c>
      <c r="C131" s="2">
        <v>16871</v>
      </c>
      <c r="D131" s="2">
        <v>0</v>
      </c>
      <c r="E131" s="2" t="s">
        <v>92</v>
      </c>
      <c r="F131" s="2" t="s">
        <v>92</v>
      </c>
      <c r="G131" s="2" t="s">
        <v>92</v>
      </c>
      <c r="H131" s="2" t="s">
        <v>92</v>
      </c>
      <c r="I131" s="2" t="s">
        <v>92</v>
      </c>
      <c r="J131" s="7" t="s">
        <v>92</v>
      </c>
      <c r="K131" s="9">
        <v>0</v>
      </c>
      <c r="L131" s="9">
        <v>0</v>
      </c>
      <c r="M131" s="9">
        <v>16871</v>
      </c>
    </row>
    <row r="132" spans="1:13" ht="12.75">
      <c r="A132" s="27" t="s">
        <v>59</v>
      </c>
      <c r="B132" s="2">
        <v>29268</v>
      </c>
      <c r="C132" s="2">
        <v>2608</v>
      </c>
      <c r="D132" s="2">
        <v>29268</v>
      </c>
      <c r="E132" s="2">
        <v>19573</v>
      </c>
      <c r="F132" s="2">
        <v>84</v>
      </c>
      <c r="G132" s="2">
        <v>5952</v>
      </c>
      <c r="H132" s="2">
        <v>3659</v>
      </c>
      <c r="I132" s="2">
        <v>2922</v>
      </c>
      <c r="J132" s="7">
        <v>737</v>
      </c>
      <c r="K132" s="9">
        <v>5952</v>
      </c>
      <c r="L132" s="9">
        <v>23316</v>
      </c>
      <c r="M132" s="9">
        <v>2608</v>
      </c>
    </row>
    <row r="133" spans="1:13" ht="12.75">
      <c r="A133" s="27" t="s">
        <v>60</v>
      </c>
      <c r="B133" s="2">
        <v>1871</v>
      </c>
      <c r="C133" s="2">
        <v>0</v>
      </c>
      <c r="D133" s="2">
        <v>1871</v>
      </c>
      <c r="E133" s="2" t="s">
        <v>92</v>
      </c>
      <c r="F133" s="2" t="s">
        <v>92</v>
      </c>
      <c r="G133" s="2">
        <v>1871</v>
      </c>
      <c r="H133" s="2" t="s">
        <v>92</v>
      </c>
      <c r="I133" s="2" t="s">
        <v>92</v>
      </c>
      <c r="J133" s="7" t="s">
        <v>92</v>
      </c>
      <c r="K133" s="9">
        <v>1871</v>
      </c>
      <c r="L133" s="9">
        <v>0</v>
      </c>
      <c r="M133" s="9">
        <v>0</v>
      </c>
    </row>
    <row r="134" spans="1:13" ht="12.75">
      <c r="A134" s="27" t="s">
        <v>61</v>
      </c>
      <c r="B134" s="2">
        <v>24183</v>
      </c>
      <c r="C134" s="2">
        <v>1202</v>
      </c>
      <c r="D134" s="2">
        <v>24183</v>
      </c>
      <c r="E134" s="2">
        <v>18254</v>
      </c>
      <c r="F134" s="2">
        <v>0</v>
      </c>
      <c r="G134" s="2">
        <v>3063</v>
      </c>
      <c r="H134" s="2">
        <v>2866</v>
      </c>
      <c r="I134" s="2">
        <v>2866</v>
      </c>
      <c r="J134" s="7">
        <v>0</v>
      </c>
      <c r="K134" s="9">
        <v>3063</v>
      </c>
      <c r="L134" s="9">
        <v>21120</v>
      </c>
      <c r="M134" s="9">
        <v>1202</v>
      </c>
    </row>
    <row r="135" spans="1:13" ht="25.5">
      <c r="A135" s="27" t="s">
        <v>62</v>
      </c>
      <c r="B135" s="2" t="s">
        <v>92</v>
      </c>
      <c r="C135" s="2" t="s">
        <v>92</v>
      </c>
      <c r="D135" s="2">
        <v>0</v>
      </c>
      <c r="E135" s="2" t="s">
        <v>92</v>
      </c>
      <c r="F135" s="2" t="s">
        <v>92</v>
      </c>
      <c r="G135" s="2" t="s">
        <v>92</v>
      </c>
      <c r="H135" s="2" t="s">
        <v>92</v>
      </c>
      <c r="I135" s="2" t="s">
        <v>92</v>
      </c>
      <c r="J135" s="7" t="s">
        <v>92</v>
      </c>
      <c r="K135" s="9">
        <v>0</v>
      </c>
      <c r="L135" s="9">
        <v>0</v>
      </c>
      <c r="M135" s="9">
        <v>0</v>
      </c>
    </row>
    <row r="136" spans="1:13" ht="12.75">
      <c r="A136" s="27" t="s">
        <v>63</v>
      </c>
      <c r="B136" s="2">
        <v>3214</v>
      </c>
      <c r="C136" s="2">
        <v>1406</v>
      </c>
      <c r="D136" s="2">
        <v>3214</v>
      </c>
      <c r="E136" s="2">
        <v>1319</v>
      </c>
      <c r="F136" s="2">
        <v>84</v>
      </c>
      <c r="G136" s="2">
        <v>1018</v>
      </c>
      <c r="H136" s="2">
        <v>793</v>
      </c>
      <c r="I136" s="2">
        <v>56</v>
      </c>
      <c r="J136" s="7">
        <v>737</v>
      </c>
      <c r="K136" s="9">
        <v>1018</v>
      </c>
      <c r="L136" s="9">
        <v>2196</v>
      </c>
      <c r="M136" s="9">
        <v>1406</v>
      </c>
    </row>
    <row r="137" spans="1:13" ht="12.75">
      <c r="A137" s="27"/>
      <c r="B137" s="2"/>
      <c r="C137" s="2"/>
      <c r="D137" s="2"/>
      <c r="E137" s="2"/>
      <c r="F137" s="2"/>
      <c r="G137" s="2"/>
      <c r="H137" s="2"/>
      <c r="I137" s="2"/>
      <c r="J137" s="7"/>
      <c r="K137" s="9"/>
      <c r="L137" s="9"/>
      <c r="M137" s="9"/>
    </row>
    <row r="138" spans="1:13" ht="38.25">
      <c r="A138" s="31" t="s">
        <v>90</v>
      </c>
      <c r="B138" s="2">
        <v>308920</v>
      </c>
      <c r="C138" s="2">
        <v>19479</v>
      </c>
      <c r="D138" s="2">
        <v>308921</v>
      </c>
      <c r="E138" s="2">
        <v>136447</v>
      </c>
      <c r="F138" s="2">
        <v>13909</v>
      </c>
      <c r="G138" s="2">
        <v>-4438</v>
      </c>
      <c r="H138" s="2">
        <v>163003</v>
      </c>
      <c r="I138" s="2">
        <v>162404</v>
      </c>
      <c r="J138" s="7">
        <v>599</v>
      </c>
      <c r="K138" s="9">
        <v>-4438</v>
      </c>
      <c r="L138" s="9">
        <v>313359</v>
      </c>
      <c r="M138" s="9">
        <v>19479</v>
      </c>
    </row>
    <row r="139" spans="1:13" ht="12.75">
      <c r="A139" s="27" t="s">
        <v>59</v>
      </c>
      <c r="B139" s="2">
        <v>28339</v>
      </c>
      <c r="C139" s="2">
        <v>3537</v>
      </c>
      <c r="D139" s="2">
        <v>28338</v>
      </c>
      <c r="E139" s="2">
        <v>931</v>
      </c>
      <c r="F139" s="2">
        <v>138</v>
      </c>
      <c r="G139" s="2">
        <v>24507</v>
      </c>
      <c r="H139" s="2">
        <v>2762</v>
      </c>
      <c r="I139" s="2">
        <v>2762</v>
      </c>
      <c r="J139" s="7">
        <v>0</v>
      </c>
      <c r="K139" s="9">
        <v>24507</v>
      </c>
      <c r="L139" s="9">
        <v>3831</v>
      </c>
      <c r="M139" s="9">
        <v>3537</v>
      </c>
    </row>
    <row r="140" spans="1:13" ht="12.75">
      <c r="A140" s="27" t="s">
        <v>60</v>
      </c>
      <c r="B140" s="2">
        <v>1871</v>
      </c>
      <c r="C140" s="2">
        <v>0</v>
      </c>
      <c r="D140" s="2">
        <v>1871</v>
      </c>
      <c r="E140" s="2">
        <v>104</v>
      </c>
      <c r="F140" s="2">
        <v>0</v>
      </c>
      <c r="G140" s="2" t="s">
        <v>92</v>
      </c>
      <c r="H140" s="2">
        <v>1767</v>
      </c>
      <c r="I140" s="2">
        <v>1767</v>
      </c>
      <c r="J140" s="7">
        <v>0</v>
      </c>
      <c r="K140" s="9">
        <v>0</v>
      </c>
      <c r="L140" s="9">
        <v>1871</v>
      </c>
      <c r="M140" s="9">
        <v>0</v>
      </c>
    </row>
    <row r="141" spans="1:13" ht="12.75">
      <c r="A141" s="27" t="s">
        <v>61</v>
      </c>
      <c r="B141" s="2">
        <v>21988</v>
      </c>
      <c r="C141" s="2">
        <v>3397</v>
      </c>
      <c r="D141" s="2">
        <v>21988</v>
      </c>
      <c r="E141" s="2" t="s">
        <v>92</v>
      </c>
      <c r="F141" s="2" t="s">
        <v>92</v>
      </c>
      <c r="G141" s="2">
        <v>21988</v>
      </c>
      <c r="H141" s="2" t="s">
        <v>92</v>
      </c>
      <c r="I141" s="2" t="s">
        <v>92</v>
      </c>
      <c r="J141" s="7" t="s">
        <v>92</v>
      </c>
      <c r="K141" s="9">
        <v>21988</v>
      </c>
      <c r="L141" s="9">
        <v>0</v>
      </c>
      <c r="M141" s="9">
        <v>3397</v>
      </c>
    </row>
    <row r="142" spans="1:13" ht="25.5">
      <c r="A142" s="27" t="s">
        <v>62</v>
      </c>
      <c r="B142" s="2" t="s">
        <v>92</v>
      </c>
      <c r="C142" s="2" t="s">
        <v>92</v>
      </c>
      <c r="D142" s="2">
        <v>0</v>
      </c>
      <c r="E142" s="2" t="s">
        <v>92</v>
      </c>
      <c r="F142" s="2" t="s">
        <v>92</v>
      </c>
      <c r="G142" s="2" t="s">
        <v>92</v>
      </c>
      <c r="H142" s="2" t="s">
        <v>92</v>
      </c>
      <c r="I142" s="2" t="s">
        <v>92</v>
      </c>
      <c r="J142" s="7" t="s">
        <v>92</v>
      </c>
      <c r="K142" s="9">
        <v>0</v>
      </c>
      <c r="L142" s="9">
        <v>0</v>
      </c>
      <c r="M142" s="9">
        <v>0</v>
      </c>
    </row>
    <row r="143" spans="1:13" ht="12.75">
      <c r="A143" s="27" t="s">
        <v>63</v>
      </c>
      <c r="B143" s="2">
        <v>4480</v>
      </c>
      <c r="C143" s="2">
        <v>140</v>
      </c>
      <c r="D143" s="2">
        <v>4479</v>
      </c>
      <c r="E143" s="2">
        <v>827</v>
      </c>
      <c r="F143" s="2">
        <v>138</v>
      </c>
      <c r="G143" s="2">
        <v>2519</v>
      </c>
      <c r="H143" s="2">
        <v>995</v>
      </c>
      <c r="I143" s="2">
        <v>995</v>
      </c>
      <c r="J143" s="7">
        <v>0</v>
      </c>
      <c r="K143" s="9">
        <v>2519</v>
      </c>
      <c r="L143" s="9">
        <v>1960</v>
      </c>
      <c r="M143" s="9">
        <v>140</v>
      </c>
    </row>
    <row r="144" spans="1:13" ht="12.75">
      <c r="A144" s="27" t="s">
        <v>64</v>
      </c>
      <c r="B144" s="2">
        <v>221325</v>
      </c>
      <c r="C144" s="2" t="s">
        <v>92</v>
      </c>
      <c r="D144" s="2">
        <v>221325</v>
      </c>
      <c r="E144" s="2">
        <v>123597</v>
      </c>
      <c r="F144" s="2">
        <v>6020</v>
      </c>
      <c r="G144" s="2">
        <v>25370</v>
      </c>
      <c r="H144" s="2">
        <v>66338</v>
      </c>
      <c r="I144" s="2">
        <v>66126</v>
      </c>
      <c r="J144" s="7">
        <v>212</v>
      </c>
      <c r="K144" s="9">
        <v>25370</v>
      </c>
      <c r="L144" s="9">
        <v>195955</v>
      </c>
      <c r="M144" s="9">
        <v>0</v>
      </c>
    </row>
    <row r="145" spans="1:13" ht="26.25" thickBot="1">
      <c r="A145" s="28" t="s">
        <v>83</v>
      </c>
      <c r="B145" s="3">
        <v>59256</v>
      </c>
      <c r="C145" s="3">
        <v>15942</v>
      </c>
      <c r="D145" s="3">
        <v>59258</v>
      </c>
      <c r="E145" s="3">
        <v>11919</v>
      </c>
      <c r="F145" s="3">
        <v>7751</v>
      </c>
      <c r="G145" s="3">
        <v>-54315</v>
      </c>
      <c r="H145" s="3">
        <v>93903</v>
      </c>
      <c r="I145" s="3">
        <v>93516</v>
      </c>
      <c r="J145" s="13">
        <v>387</v>
      </c>
      <c r="K145" s="9">
        <v>-54315</v>
      </c>
      <c r="L145" s="9">
        <v>113573</v>
      </c>
      <c r="M145" s="9">
        <v>15942</v>
      </c>
    </row>
  </sheetData>
  <sheetProtection/>
  <printOptions gridLines="1" horizontalCentered="1" verticalCentered="1"/>
  <pageMargins left="0.5" right="0.5" top="1" bottom="0.25" header="0.65" footer="0.5"/>
  <pageSetup horizontalDpi="600" verticalDpi="600" orientation="landscape" scale="85" r:id="rId1"/>
  <headerFooter alignWithMargins="0">
    <oddHeader>&amp;LFormatted Sector-Specific Tables from OECD Database
NTA Macro Controls Training Session, June 13, 2010&amp;Rpage &amp;P of &amp;N</oddHeader>
  </headerFooter>
  <rowBreaks count="3" manualBreakCount="3">
    <brk id="44" max="12" man="1"/>
    <brk id="79" max="12" man="1"/>
    <brk id="11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Gretchen Donehower</dc:creator>
  <cp:keywords/>
  <dc:description/>
  <cp:lastModifiedBy>Andy Mason</cp:lastModifiedBy>
  <cp:lastPrinted>2010-06-14T01:47:43Z</cp:lastPrinted>
  <dcterms:created xsi:type="dcterms:W3CDTF">2010-02-26T17:13:44Z</dcterms:created>
  <dcterms:modified xsi:type="dcterms:W3CDTF">2010-06-14T02:02:43Z</dcterms:modified>
  <cp:category/>
  <cp:version/>
  <cp:contentType/>
  <cp:contentStatus/>
</cp:coreProperties>
</file>